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2020年项目库统计表" sheetId="2" r:id="rId1"/>
    <sheet name="汇总表（原）" sheetId="4" r:id="rId2"/>
    <sheet name="Sheet1" sheetId="5" r:id="rId3"/>
  </sheets>
  <definedNames>
    <definedName name="_xlnm._FilterDatabase" localSheetId="0" hidden="1">'2020年项目库统计表'!$A$2:$O$67</definedName>
    <definedName name="_xlnm.Print_Titles" localSheetId="0">'2020年项目库统计表'!$1:$2</definedName>
  </definedNames>
  <calcPr calcId="125725"/>
</workbook>
</file>

<file path=xl/calcChain.xml><?xml version="1.0" encoding="utf-8"?>
<calcChain xmlns="http://schemas.openxmlformats.org/spreadsheetml/2006/main">
  <c r="D8" i="4"/>
  <c r="C8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J67" i="2"/>
</calcChain>
</file>

<file path=xl/sharedStrings.xml><?xml version="1.0" encoding="utf-8"?>
<sst xmlns="http://schemas.openxmlformats.org/spreadsheetml/2006/main" count="1131" uniqueCount="434">
  <si>
    <t>济源市调整完善后2020年度脱贫攻坚项目库统计表</t>
  </si>
  <si>
    <t>序号</t>
  </si>
  <si>
    <t>项目名称</t>
  </si>
  <si>
    <t>项目类型</t>
  </si>
  <si>
    <t>建设性质</t>
  </si>
  <si>
    <t>实施地点</t>
  </si>
  <si>
    <t>时间进度</t>
  </si>
  <si>
    <t>责任单位</t>
  </si>
  <si>
    <t>实施单位</t>
  </si>
  <si>
    <t>建设任务</t>
  </si>
  <si>
    <t>概算资金（万元）</t>
  </si>
  <si>
    <t>资金筹措方式</t>
  </si>
  <si>
    <t>受益对象</t>
  </si>
  <si>
    <t>绩效目标</t>
  </si>
  <si>
    <t>群众参与</t>
  </si>
  <si>
    <t>带贫减贫机制</t>
  </si>
  <si>
    <t>2020年梨林镇大棚蔬菜种植项目</t>
  </si>
  <si>
    <t>产业扶贫</t>
  </si>
  <si>
    <t>新建</t>
  </si>
  <si>
    <t>南官庄</t>
  </si>
  <si>
    <t>2020.1-2020.12</t>
  </si>
  <si>
    <t>梨林镇</t>
  </si>
  <si>
    <t>温室大棚10座及配套设施，约9200㎡；水肥一体化系统含地埋管、悬空喷灌管、生产用房、设备；排水设施约1500米；生产道路约2100㎡。</t>
  </si>
  <si>
    <t>财政专项扶贫资金</t>
  </si>
  <si>
    <t>梨林镇、轵城镇15个非贫困村及32户贫困户</t>
  </si>
  <si>
    <r>
      <rPr>
        <sz val="10"/>
        <color theme="1"/>
        <rFont val="宋体"/>
        <charset val="134"/>
        <scheme val="minor"/>
      </rPr>
      <t>每个大棚年收入约3万元，带动贫困户就业，带动梨林镇、轵城镇1</t>
    </r>
    <r>
      <rPr>
        <sz val="10"/>
        <color indexed="8"/>
        <rFont val="宋体"/>
        <charset val="134"/>
      </rPr>
      <t>5个非贫困村村集体经济增收。项目建成后，产权归村集体所有。贫困群众对该项目实施效果较为满意。</t>
    </r>
  </si>
  <si>
    <t>是</t>
  </si>
  <si>
    <r>
      <rPr>
        <sz val="10"/>
        <color theme="1"/>
        <rFont val="宋体"/>
        <charset val="134"/>
        <scheme val="minor"/>
      </rPr>
      <t>由梨林镇南官庄蔬菜种植合作社经营，带动贫困户20人就业，年户均增收3000元，带动梨林镇、轵城镇1</t>
    </r>
    <r>
      <rPr>
        <sz val="10"/>
        <color indexed="8"/>
        <rFont val="宋体"/>
        <charset val="134"/>
      </rPr>
      <t>5个非贫困村村集体年增收30万元。贫困户土地流转保底收入每亩900元。</t>
    </r>
  </si>
  <si>
    <t>2020年济源市联镇带村农产品加工项目</t>
  </si>
  <si>
    <t>丰之源公司</t>
  </si>
  <si>
    <t>带动10个镇59个贫困村和部分有贫困户的非贫困村集体经济增收。同时带动发展壮大全市核桃产业，带动贫困户发展种植核桃。贫困群众对项目实施效果较为满意。</t>
  </si>
  <si>
    <t>资金注入济源市丰之源生物科技有限公司，每年按不低于注入资金10%收取固定收益，村集体经济收入年均增收1万元。同时通过“龙头企业+合作社+贫困户”的带贫模式，带动全市贫困户发展核桃种植。</t>
  </si>
  <si>
    <t>轵城镇</t>
  </si>
  <si>
    <t>瑞星公司</t>
  </si>
  <si>
    <r>
      <rPr>
        <sz val="10"/>
        <color theme="1"/>
        <rFont val="宋体"/>
        <charset val="134"/>
        <scheme val="minor"/>
      </rPr>
      <t>带动10个镇59个贫困村和部分有</t>
    </r>
    <r>
      <rPr>
        <sz val="10"/>
        <color indexed="8"/>
        <rFont val="宋体"/>
        <charset val="134"/>
      </rPr>
      <t>贫困户的非贫困村集体经济增收。贫困群众对项目实施效果较为满意。</t>
    </r>
  </si>
  <si>
    <t>资金注入河南瑞星农牧科技有限公司，每年按不低于10%收取固定收益。通过“龙头企业+合作社+贫困户”的带贫模式，推动各村贫困户农产品销售，带动贫困户持续增加收入</t>
  </si>
  <si>
    <t>2020年坡头镇3000吨核桃加工项目</t>
  </si>
  <si>
    <t>双堂村</t>
  </si>
  <si>
    <t>坡头镇</t>
  </si>
  <si>
    <t>该项目年加工3000吨核桃青果，按投资额8%-10%获取固定收益，用于增加5个贫困村和11个非贫困村村集体经济收入。带动80户贫困户发展壮大核桃产业，户均增收1000元以上。项目建成后，产权归村集体所有。贫困群众对该项目实施效果较为满意.</t>
  </si>
  <si>
    <t>项目采取“龙头企业+合作社+贫困户”模式运营，与河南丰之源生物科技有限公司、济源悯农实业有限公司等合作，发展核桃加工。为80户贫困户提供保护价收购和务工。</t>
  </si>
  <si>
    <t>2020年济源市大峪镇大奎岭村冷库及配套项目工程</t>
  </si>
  <si>
    <t>大奎岭村</t>
  </si>
  <si>
    <t>2020.1-2020.9</t>
  </si>
  <si>
    <t>大峪镇</t>
  </si>
  <si>
    <t>大奎岭村及5户贫困户</t>
  </si>
  <si>
    <t>项目每年可产生收益5万元，其中2万元用于贫困户和特殊困难群众改善生活，发展产业；3万元用于村集体经济发展。项目建成后，产权归村集体所有。贫困群众对项目实施效果较为满意。</t>
  </si>
  <si>
    <t>该项目建成后，租赁给清波渔业合作社，每年付给大奎岭村5万元租赁费，同时带动该村发展野生鱼捕捞业。</t>
  </si>
  <si>
    <t>2020年济源市大峪镇王庄村省派第一书记项目</t>
  </si>
  <si>
    <t>王庄村</t>
  </si>
  <si>
    <t>新建民宿客房，建筑面积约180平方米</t>
  </si>
  <si>
    <r>
      <rPr>
        <sz val="10"/>
        <color theme="1"/>
        <rFont val="宋体"/>
        <charset val="134"/>
        <scheme val="minor"/>
      </rPr>
      <t>王庄村及1</t>
    </r>
    <r>
      <rPr>
        <sz val="10"/>
        <color indexed="8"/>
        <rFont val="宋体"/>
        <charset val="134"/>
      </rPr>
      <t>2户贫困户</t>
    </r>
  </si>
  <si>
    <t>与恒盛农业合作，每年按总投资的8%获取固定收益，村里计划把其中30%的收益用于贫困户和特殊苦难群众改善生活，发展产业;剩余收益用于村集体经济发展。丰富乡村旅游发展。</t>
  </si>
  <si>
    <t>2020年济源市王屋镇西坪村连翘种植及深加工项目</t>
  </si>
  <si>
    <t>栽植在西坪村；加工厂在清虚村</t>
  </si>
  <si>
    <t>2020.1-2020.10</t>
  </si>
  <si>
    <t>王屋镇</t>
  </si>
  <si>
    <t>建设厂房340平方米和仓库300平方米；3吨烘干设备一套；杀青机一台；1吨锅炉一台；运输带四条；30吨电子磅一台；500公斤电子磅一台；1吨叉车一台；净水灌一个；配电柜一个及配套水电等。</t>
  </si>
  <si>
    <t>项目建成后，每年加工量约7万公斤以上，每公斤利润在2元以上年利润约14万元以上，增加村集体收入。该项目可带动15户贫困户通过务工、种植、采摘等方式就业，保证贫困人口稳定脱贫。贫困群众对项目实施效果较为满意。</t>
  </si>
  <si>
    <t>项目由西坪村集体合作社负责运营管理，年可增加村集体收入10万元以上，同时采取“合作社+农户”的方式，带动15户农户种植，合作社收购、加工、销售。贫困户年户均增收3000元</t>
  </si>
  <si>
    <t>2020年济源市王屋镇桃花洞村集约化温室大棚项目</t>
  </si>
  <si>
    <t>桃花洞</t>
  </si>
  <si>
    <t>建（50米长，12米宽）温室大棚4座；育苗成套设备一套、机械化播种机2台；水肥一体机一台；道路硬化1020㎡；育苗穴盘2万个。</t>
  </si>
  <si>
    <t>桃花洞村及10户贫困户</t>
  </si>
  <si>
    <t>项目实施后，为桃花洞周边4000亩制种、2000亩西红柿、3000亩辣椒提供育苗服务，每座大棚可育苗10000盘，每盘收费1元，一年种3季，年利润12万元，同时带动10户贫困户发展蔬菜制种。带动村集体经济收入。贫困群众对项目实施效果较为满意。</t>
  </si>
  <si>
    <t>建成后交由村集体八亩地合作社经营，合作社优先使用贫困户人员，每年按投资额8%获得收益。贫困户均年增收3000元以上</t>
  </si>
  <si>
    <t>2020年济源市王屋镇封门村核桃加工项目</t>
  </si>
  <si>
    <t>封门</t>
  </si>
  <si>
    <t>20205-2020.12</t>
  </si>
  <si>
    <t>1、核桃加工的烘干、腌制、炒制等加工设备一套；2、300平方的厂房建设，场地硬化678平方米；3、仓储、运输等配套设施。</t>
  </si>
  <si>
    <t>封门村及周边核桃栽植村19个</t>
  </si>
  <si>
    <t>年加工干核桃10万斤，增加村集体经济收入5万元，带动10户贫困户户均增收1000元。贫困群众对项目实施效果较为满意。</t>
  </si>
  <si>
    <t>项目实施后，可解决19个村5000余亩核桃的加工销售问题。</t>
  </si>
  <si>
    <t>2020年济源市王屋镇林山村食用菌繁育基地项目</t>
  </si>
  <si>
    <t>林山村</t>
  </si>
  <si>
    <t>2020.1-2020.5</t>
  </si>
  <si>
    <t>建设香菇棚2716平方米，钢结构厂房840平方米等</t>
  </si>
  <si>
    <t>林山、西坪、铁山、汤洼村及13户贫困户</t>
  </si>
  <si>
    <t>项目实施后，预计贫困户年户均收入2000元以上；村集体收入10万元。贫困群众对项目实施效果较为满意。</t>
  </si>
  <si>
    <t>由林者合作社经营，群众参与入股，由合作社与公司签订回收合同，这样有效解决贫困户和闲散劳动力的就业困难，增加收入。</t>
  </si>
  <si>
    <t>2020年济源市王屋镇金牛养殖项目</t>
  </si>
  <si>
    <t>汤洼村茶坊村</t>
  </si>
  <si>
    <t>建设蓄草池1296立方、牛舍1140平方、干粪池棚72平方米、饲料加工仓库120平方米，铺设引水配套设施，化粪池144立方米、道路硬化1500平方米等。</t>
  </si>
  <si>
    <t>汤洼、茶坊村全体村民和26户贫困户</t>
  </si>
  <si>
    <t>年存栏肉牛100头，一年可出栏80头，每头牛利润约3000元。带动汤洼村和茶坊村村集体经济收入。贫困群众对项目实施效果较为满意。</t>
  </si>
  <si>
    <t>该项目实施后，转租给贵生养殖专业合作社，每年按投资额的8%以上支付收益。预计每个村增加村集体经济收入5万元以上</t>
  </si>
  <si>
    <t>2020年济源市王屋镇上官村小河口经营性水源项目</t>
  </si>
  <si>
    <t>上官村</t>
  </si>
  <si>
    <t>1、输水控制系统一套；2、蓄水量5万方的拦水坝一座；3、管网2000米。</t>
  </si>
  <si>
    <t>上官村及下游4个村和50余户贫困户</t>
  </si>
  <si>
    <t>方便周边4个村群众4000余亩耕地灌溉。年增加上官村集体经济收入5万元，帮助50户贫困户年均增收1000元。贫困群众对项目实施效果较为满意。</t>
  </si>
  <si>
    <t>该项目实施后，可解决5000余亩耕地的灌溉问题。增加村集体经济收入。</t>
  </si>
  <si>
    <t>2020年济源市王屋镇麻院村集约化温室大棚项目</t>
  </si>
  <si>
    <t>麻院村</t>
  </si>
  <si>
    <t>麻院村及27户贫困户</t>
  </si>
  <si>
    <t>为麻院村周边大路管理区1000亩制种、1500亩辣椒提供育苗服务，每座大棚可育苗10000盘，每盘收费1元，一年三季，年利润12万元，。带动21户贫困户发展蔬菜制种，带动村集体经济收入。群众对项目实施效果较为满意。</t>
  </si>
  <si>
    <t>建成后交由村集体广林园合作社经营，合作社优先使用贫困户人员，每年按投资额8%获得收益。贫困户均年增收1000元</t>
  </si>
  <si>
    <t>2020年下冶镇大岭村艾草种植仓储项目</t>
  </si>
  <si>
    <t>大岭村</t>
  </si>
  <si>
    <t>下冶镇</t>
  </si>
  <si>
    <t>贫困户34户；村集体</t>
  </si>
  <si>
    <t>用于储存艾草约100吨，可带动扩大艾草种植面积200，带动村集体经济增收；项目建成后，产权归村集体所有。群众对项目实施效果较为满意。</t>
  </si>
  <si>
    <r>
      <rPr>
        <sz val="10"/>
        <color theme="1"/>
        <rFont val="宋体"/>
        <charset val="134"/>
        <scheme val="minor"/>
      </rPr>
      <t>“合作社+贫困户”带贫模式，建成的租给大岭村农机专业合作社使用，合作社给予村集体每年不低于投资额8%的收益</t>
    </r>
    <r>
      <rPr>
        <sz val="10"/>
        <color indexed="8"/>
        <rFont val="宋体"/>
        <charset val="134"/>
      </rPr>
      <t>。</t>
    </r>
  </si>
  <si>
    <t>2020年下冶镇楼沟村黄花菜产业扶贫项目</t>
  </si>
  <si>
    <t>楼沟村</t>
  </si>
  <si>
    <t>贫困户12户；村集体</t>
  </si>
  <si>
    <t>每亩能产鲜花2500斤左右，干货500斤左右，亩均纯收益在2000元。带动贫困户种植黄花菜，带动村集体经济增收7万元；项目建成后，产权归村集体所有。群众对项目实施效果较为满意。</t>
  </si>
  <si>
    <t>“合作社+贫困户”带贫模式，建成的租给瑞青农业合作社使用，合作社社给予村集体每年不低于投资额8%的收益。</t>
  </si>
  <si>
    <t>2020年下冶镇联村联户肉牛养殖项目</t>
  </si>
  <si>
    <t>石槽村</t>
  </si>
  <si>
    <t>建设牛舍1000平方米，购买铡草机2台，建设600立方青储池3个、化粪池1个、饲料仓库120平方米、购买种牛100头等</t>
  </si>
  <si>
    <t>石槽、前洼、南吴、楼沟、马岭5个村</t>
  </si>
  <si>
    <t>年存栏肉牛100头，一年可出栏80头，每头牛利润约3000元。带动镇域范围内10户贫困户发展养牛，户均增收3000元，带动石槽、前洼、南吴、楼沟、马岭等5个村村集体经济发展。项目建成后，产权归村集体所有。贫困群众对项目实施效果较为满意。</t>
  </si>
  <si>
    <t>“合作社+村集体+农户”的带贫模式，按照“企业做两头、贫困户做中间”的发展模式，由合作社为有养殖意愿和务工需求的贫困户及其他贫农户，提供饲养管理技术服务和购销服务。石槽、前洼、南吴、楼沟、马岭等5个村，每个村平均增加集体收入4万元；镇域范围内有养殖意愿和务工需求的贫困户及其他贫农户，户年均增加收入2000—3000元；提供长期岗位3个。</t>
  </si>
  <si>
    <t>2020年下冶镇中草药园区产业扶贫项目</t>
  </si>
  <si>
    <t>圪老圈村</t>
  </si>
  <si>
    <t>贫困户12户；镇域内中药材种植户</t>
  </si>
  <si>
    <t>中药材种植150亩，平均每亩800斤，每斤10元，每亩纯利润可收益3000元。带动村集体经济收入；项目建成后，产权归村集体所有。贫困群众对项目实施效果较为满意。</t>
  </si>
  <si>
    <t>“企业+合作社+农户”带贫模式，带贫企业为河北沃农四季农业科技有限公司，公司每年给予村集体不低于投资额的8%收益。</t>
  </si>
  <si>
    <t>2020年承留镇张河村花卉基地项目</t>
  </si>
  <si>
    <t>张河村</t>
  </si>
  <si>
    <t>承留镇</t>
  </si>
  <si>
    <r>
      <rPr>
        <sz val="10"/>
        <color theme="1"/>
        <rFont val="宋体"/>
        <charset val="134"/>
        <scheme val="minor"/>
      </rPr>
      <t>张河村及1</t>
    </r>
    <r>
      <rPr>
        <sz val="10"/>
        <color indexed="8"/>
        <rFont val="宋体"/>
        <charset val="134"/>
      </rPr>
      <t>3户贫困户</t>
    </r>
  </si>
  <si>
    <t>该项目与与济源市观花坪生态科技有限公合作，根据季节种植30亩鲜花，带动贫困户5人就业；带动集体经济收入。项目建成后，产权归村集体所有。贫困群众对该项目实施效果较为满意。</t>
  </si>
  <si>
    <t>建成后租赁给观花坪公司，每年按不低于投资额8%获取收益；提供9个就业岗位，其中贫困户5人，年均增收3000元。</t>
  </si>
  <si>
    <t>2020年济源市邵原镇第一批职业教育补助项目</t>
  </si>
  <si>
    <t>教育扶贫</t>
  </si>
  <si>
    <t>邵原镇</t>
  </si>
  <si>
    <t>2020.1-2020.4</t>
  </si>
  <si>
    <t>为63名中、高职在校生发放教育补助</t>
  </si>
  <si>
    <t>63户</t>
  </si>
  <si>
    <t>为63名贫困家庭学生发放教育补助，减轻家庭负担。贫困群众对项目实施效果较为满意。</t>
  </si>
  <si>
    <t>为63名中、高职在校贫困学生发放补助，人均补助1500元。</t>
  </si>
  <si>
    <t>2020年济源市邵原镇第二批职业教育补助项目</t>
  </si>
  <si>
    <t>2020.5-2020.8</t>
  </si>
  <si>
    <t>为69名中、高职在校生发放教育补助</t>
  </si>
  <si>
    <t>69户</t>
  </si>
  <si>
    <t>为69名贫困家庭学生发放教育补助，减轻家庭负担。贫困群众对项目实施效果较为满意。</t>
  </si>
  <si>
    <t>为69名中、高职在校贫困学生发放补助，人均补助1500元。</t>
  </si>
  <si>
    <t>2020年济源市王屋镇第一批职业教育补助项目</t>
  </si>
  <si>
    <t>为34名中、高职在校生发放教育补助</t>
  </si>
  <si>
    <t>34户</t>
  </si>
  <si>
    <t>为34名贫困家庭学生发放教育补助，改善就学条件，减轻家庭负担。贫困群众对项目实施效果较为满意。</t>
  </si>
  <si>
    <t>为34名中、高职在校贫困学生发放补助，人均补助1500元。</t>
  </si>
  <si>
    <t>2020年济源市王屋镇第二批职业教育补助项目</t>
  </si>
  <si>
    <t>为32名中、高职在校生发放教育补助</t>
  </si>
  <si>
    <t>32户</t>
  </si>
  <si>
    <t>为32名贫困家庭学生发放教育补助，改善就学条件，减轻家庭负担。贫困群众对项目实施效果较为满意。</t>
  </si>
  <si>
    <t>为32名中、高职在校贫困学生发放补助，人均补助1500元。</t>
  </si>
  <si>
    <t>2020年济源市下冶镇第一批职业教育补助项目</t>
  </si>
  <si>
    <t>为54名中、高职在校生发放教育补助</t>
  </si>
  <si>
    <t>54户</t>
  </si>
  <si>
    <t>为54名贫困家庭学生发放教育补助，改善就学条件，减轻家庭负担。贫困群众对项目实施效果较为满意。</t>
  </si>
  <si>
    <t>带动贫困户54户，为54名中、高职在校生发放教育补助，人均补助1500元。</t>
  </si>
  <si>
    <t>2020年济源市下冶镇第二批职业教育补助项目</t>
  </si>
  <si>
    <t>为54名贫困家庭学生发放教育补助，减轻家庭负担。贫困群众对项目实施效果较为满意。</t>
  </si>
  <si>
    <t>2020年济源市大峪镇第一批职业教育补助项目</t>
  </si>
  <si>
    <t>为40名中、高职在校生发放教育补助</t>
  </si>
  <si>
    <t>40户</t>
  </si>
  <si>
    <t>为40名贫困家庭学生发放教育补助，减轻家庭负担。贫困群众对项目实施效果较为满意。</t>
  </si>
  <si>
    <t>带动贫困户40户，为40名中、高职在校生发放教育补助，人均补助1500元。</t>
  </si>
  <si>
    <t>2020年济源市大峪镇第二批职业教育补助项目</t>
  </si>
  <si>
    <t>2020年济源市坡头镇第一批职业教育补助项目</t>
  </si>
  <si>
    <t>为13名中、高职在校生发放教育补助</t>
  </si>
  <si>
    <t>13户</t>
  </si>
  <si>
    <t>为13名贫困家庭学生发放教育补助，减轻家庭负担。贫困群众对项目实施效果较为满意。</t>
  </si>
  <si>
    <t>带动贫困户13户，为13名中、高职在校生发放教育补助，人均补助1500元。</t>
  </si>
  <si>
    <t>2020年济源市坡头镇第二批职业教育补助项目</t>
  </si>
  <si>
    <t>2020年济源市承留镇第一批职业教育补助项目</t>
  </si>
  <si>
    <t>为16名中、高职在校生发放教育补助</t>
  </si>
  <si>
    <t>16户</t>
  </si>
  <si>
    <t>为16名贫困家庭学生发放教育补助，减轻家庭负担。贫困群众对项目实施效果较为满意。</t>
  </si>
  <si>
    <t>带动贫困户16户，为16名中、高职在校生发放教育补助，人均补助1500元。</t>
  </si>
  <si>
    <t>2020年济源市承留镇第二批职业教育补助项目</t>
  </si>
  <si>
    <t>为1名高职在校生发放教育补助</t>
  </si>
  <si>
    <t>2020年济源市轵城镇第一批职业教育补助项目</t>
  </si>
  <si>
    <t>1户</t>
  </si>
  <si>
    <t>为1名贫困家庭学生发放教育补助，减轻家庭负担。群众对项目实施效果较为满意。</t>
  </si>
  <si>
    <t>带动贫困户1户，为1名高职在校生发放教育补助，人均补助1500元。</t>
  </si>
  <si>
    <t>2020年济源市轵城镇第二批职业教育补助项目</t>
  </si>
  <si>
    <t>为1名贫困家庭学生发放教育补助，减轻家庭负担。贫困群众对项目实施效果较为满意。</t>
  </si>
  <si>
    <t>2020年济源市克井镇第一批职业教育补助项目</t>
  </si>
  <si>
    <t>克井镇</t>
  </si>
  <si>
    <t>为2名中职在校生发放教育补助</t>
  </si>
  <si>
    <t>2户</t>
  </si>
  <si>
    <t>为2名贫困家庭学生发放教育补助，减轻家庭负担。贫困群众对项目实施效果较为满意。</t>
  </si>
  <si>
    <t>带动贫困户2户，为2名中职在校生发放教育补助，人均补助1500元。</t>
  </si>
  <si>
    <t>2020年济源市克井镇第二批职业教育补助项目</t>
  </si>
  <si>
    <t>2020年济源市梨林镇第一批职业教育补助项目</t>
  </si>
  <si>
    <t>为1名中职在校生发放教育补助</t>
  </si>
  <si>
    <t>带动贫困户1户，为1名中职在校生发放教育补助，人均补助1500元。</t>
  </si>
  <si>
    <t>2020年济源市梨林镇第二批职业教育补助项目</t>
  </si>
  <si>
    <t>2020年济源市邵原镇短期技能培训项目</t>
  </si>
  <si>
    <t>就业扶贫</t>
  </si>
  <si>
    <t>为9名短期技能培训进行补助</t>
  </si>
  <si>
    <t>9户</t>
  </si>
  <si>
    <t>为9名参加短期技能培训贫困人员发放培训补助，提升贫困户就业能力。贫困群众对项目实施效果较为满意</t>
  </si>
  <si>
    <t>带动9户贫困户，为9名短期技能培训人员进行补助，人均补助2000元。</t>
  </si>
  <si>
    <t>2020年济源市王屋镇短期技能培训项目</t>
  </si>
  <si>
    <t>为9名短期技能培训人员进行补助</t>
  </si>
  <si>
    <t>为9名参加短期技能培训贫困人员发放培训补助，提升贫困户就业能力。群众对项目实施效果较为满意</t>
  </si>
  <si>
    <t>2020年济源市下冶镇短期技能培训补助项目</t>
  </si>
  <si>
    <t>为22名短期技能培训人员进行补助</t>
  </si>
  <si>
    <t>22户</t>
  </si>
  <si>
    <t>为22名参加短期技能培训贫困人员发放培训补助，提升贫困户就业能力。贫困群众对项目实施效果较为满意</t>
  </si>
  <si>
    <t>带动22户贫困户，为22名短期技能培训人员进行补助，人均补助2000元。</t>
  </si>
  <si>
    <r>
      <rPr>
        <sz val="10"/>
        <color theme="1"/>
        <rFont val="宋体"/>
        <charset val="134"/>
        <scheme val="minor"/>
      </rPr>
      <t>20</t>
    </r>
    <r>
      <rPr>
        <sz val="10"/>
        <rFont val="宋体"/>
        <charset val="134"/>
      </rPr>
      <t>20年济源市大峪镇短期技能培训项目</t>
    </r>
  </si>
  <si>
    <t>为12名短期技能培训人员进行补助</t>
  </si>
  <si>
    <t>12户</t>
  </si>
  <si>
    <t>为12名参加短期技能培训贫困人员发放培训补助，提升贫困户就业能力。贫困群众对项目实施效果较为满意</t>
  </si>
  <si>
    <t>带动12户贫困户，为12名短期技能培训人员进行补助，人均补助2000元。</t>
  </si>
  <si>
    <t>2020年济源市坡头镇短期技能培训项目</t>
  </si>
  <si>
    <t>为3名短期技能培训人员进行补助</t>
  </si>
  <si>
    <t>3户</t>
  </si>
  <si>
    <t>为3名参加短期技能培训贫困人员发放培训补助，提升贫困户就业能力。贫困群众对项目实施效果较为满意</t>
  </si>
  <si>
    <t>带动3户贫困户，为3名短期技能培训人员进行补助，人均补助2000元。</t>
  </si>
  <si>
    <t>2020年济源市克井镇短期技能培训补助项目</t>
  </si>
  <si>
    <t>为1名短期技能培训人员进行补助</t>
  </si>
  <si>
    <t>为1名参加短期技能培训贫困人员发放培训补助，提升贫困户就业能力。贫困群众对项目实施效果较为满意</t>
  </si>
  <si>
    <t>带动1户贫困户，为1名短期技能培训人员进行补助，人均补助2000元。</t>
  </si>
  <si>
    <r>
      <rPr>
        <sz val="10"/>
        <color theme="1"/>
        <rFont val="宋体"/>
        <charset val="134"/>
        <scheme val="minor"/>
      </rPr>
      <t>20</t>
    </r>
    <r>
      <rPr>
        <sz val="10"/>
        <rFont val="宋体"/>
        <charset val="134"/>
      </rPr>
      <t>20年济源市邵原镇扶贫小额信贷贴息</t>
    </r>
  </si>
  <si>
    <t>金融扶贫</t>
  </si>
  <si>
    <t>为96户贫困户贴息</t>
  </si>
  <si>
    <t>96户</t>
  </si>
  <si>
    <t>为96名贫困户贷款贴息，带动贫困户发展产业项目，增加收入。贫困群众对项目实施效果较为满意</t>
  </si>
  <si>
    <t>带动96户贫困户自我发展项目，保障贫困户稳定脱贫增收，户均年增收6000元。</t>
  </si>
  <si>
    <r>
      <rPr>
        <sz val="10"/>
        <color theme="1"/>
        <rFont val="宋体"/>
        <charset val="134"/>
        <scheme val="minor"/>
      </rPr>
      <t>20</t>
    </r>
    <r>
      <rPr>
        <sz val="10"/>
        <rFont val="宋体"/>
        <charset val="134"/>
      </rPr>
      <t>20年济源市邵原镇扶贫龙头企业贴息</t>
    </r>
  </si>
  <si>
    <t>为带贫228户的龙头企业进行贴息</t>
  </si>
  <si>
    <t>228户</t>
  </si>
  <si>
    <t>为2家带贫企业贴息，增加贫困户收入。贫困群众对项目实施效果较为满意</t>
  </si>
  <si>
    <t>否</t>
  </si>
  <si>
    <t>通过四方协议带贫228户，保障贫困户稳定收入，户均年增收3000元。</t>
  </si>
  <si>
    <r>
      <rPr>
        <sz val="10"/>
        <color theme="1"/>
        <rFont val="宋体"/>
        <charset val="134"/>
        <scheme val="minor"/>
      </rPr>
      <t>20</t>
    </r>
    <r>
      <rPr>
        <sz val="10"/>
        <rFont val="宋体"/>
        <charset val="134"/>
      </rPr>
      <t>20年济源市王屋镇扶贫小额信贷贴息</t>
    </r>
  </si>
  <si>
    <t>为29户贫困户贴息</t>
  </si>
  <si>
    <t>29户</t>
  </si>
  <si>
    <t>为29名贫困户贷款贴息，带动贫困户发展产业项目，增加收入。贫困群众对项目实施效果较为满意</t>
  </si>
  <si>
    <t>带动29户贫困户自我发展项目，保障贫困户稳定脱贫增收，户均年增收6000元。</t>
  </si>
  <si>
    <t>2020年济源市王屋镇扶贫龙头企业贴息</t>
  </si>
  <si>
    <t>为带贫81户的龙头企业进行贴息</t>
  </si>
  <si>
    <t>81户</t>
  </si>
  <si>
    <t>为3家带贫企业贴息，增加贫困户收入。贫困群众对项目实施效果较为满意</t>
  </si>
  <si>
    <t>通过四方协议带贫81户，户均年增收3000元。</t>
  </si>
  <si>
    <t>2020年济源市下冶镇扶贫龙头企业贴息</t>
  </si>
  <si>
    <t>为带贫179户的龙头企业进行贴息</t>
  </si>
  <si>
    <t>179户</t>
  </si>
  <si>
    <t>项目的实施带动179名贫困户增加收入。贫困群众对项目实施效果较为满意</t>
  </si>
  <si>
    <t>通过四方协议带贫179户，户均年增收3000元。</t>
  </si>
  <si>
    <t>2020年济源市下冶镇扶贫小额信贷贴息</t>
  </si>
  <si>
    <t>为94户贫困户贴息</t>
  </si>
  <si>
    <t>94户</t>
  </si>
  <si>
    <t>为94名贫困户贷款贴息，带动贫困户发展产业项目，增加收入。贫困群众对项目实施效果较为满意</t>
  </si>
  <si>
    <t>带动94户贫困户自我发展项目，保障贫困户稳定脱贫增收，户均年增收6000元。</t>
  </si>
  <si>
    <t>2020年济源市大峪镇扶贫龙头企业贴息</t>
  </si>
  <si>
    <t>为带贫130户的龙头企业进行贴息</t>
  </si>
  <si>
    <t>130户</t>
  </si>
  <si>
    <t>通过四方协议带贫130户，户均年增收3000元。</t>
  </si>
  <si>
    <t>2020年济源市大峪镇扶贫小额信贷贴息</t>
  </si>
  <si>
    <t>为59户贫困户贴息</t>
  </si>
  <si>
    <t>59户</t>
  </si>
  <si>
    <t>为59名贫困户贷款贴息，带动贫困户发展产业项目，增加收入。贫困群众对项目实施效果较为满意</t>
  </si>
  <si>
    <t>带动59户贫困户自我发展项目，保障贫困户稳定脱贫增收，户均年增收6000元。</t>
  </si>
  <si>
    <t>2020年济源市坡头镇扶贫龙头企业贴息</t>
  </si>
  <si>
    <t>为带贫82户的龙头企业进行贴息</t>
  </si>
  <si>
    <t>82户</t>
  </si>
  <si>
    <t>带动每户贫困户增加收入3000元。贫困群众对项目实施效果较为满意</t>
  </si>
  <si>
    <t>通过四方协议带贫82户，户均年增收3000元。</t>
  </si>
  <si>
    <t>2020年济源市坡头镇扶贫小额信贷贴息</t>
  </si>
  <si>
    <t>为14户贫困户贴息</t>
  </si>
  <si>
    <t>14户</t>
  </si>
  <si>
    <t>扶持14户贫困户通过发项产业项目增加收入。贫困群众对项目实施效果较为满意</t>
  </si>
  <si>
    <t>带动3户贫困户发展蔬菜制种，6户发展养殖业，5户发展商贸服务业，每户年增加收入5000元。</t>
  </si>
  <si>
    <t>2020年济源市承留镇扶贫小额信贷贴息</t>
  </si>
  <si>
    <t>为1户贫困户贴息</t>
  </si>
  <si>
    <t>为1名贫困户贷款贴息，带动贫困户发展产业项目，增加收入。贫困群众对项目实施效果较为满意</t>
  </si>
  <si>
    <t>带动1户贫困户自我发展项目，保障贫困户稳定脱贫增收，户均年增收6000元。</t>
  </si>
  <si>
    <t>2020年济源市承留镇扶贫龙头企业贴息</t>
  </si>
  <si>
    <t>为带贫74户的龙头企业进行贴息</t>
  </si>
  <si>
    <t>74户</t>
  </si>
  <si>
    <t>为1家带贫企业贴息，增加贫困户收入。贫困群众对项目实施效果较为满意</t>
  </si>
  <si>
    <t>通过四方协议带贫74户，户均年增收4000元。</t>
  </si>
  <si>
    <t>2020年济源市克井镇扶贫龙头企业贴息</t>
  </si>
  <si>
    <t>为带贫38户的龙头企业进行贴息</t>
  </si>
  <si>
    <t>38户</t>
  </si>
  <si>
    <t>通过四方协议带贫38户，户均年增收3000元。</t>
  </si>
  <si>
    <t>2020年济源市克井镇扶贫小额信贷贴息</t>
  </si>
  <si>
    <t>2020年济源市轵城镇扶贫龙头企业贴息</t>
  </si>
  <si>
    <t>为带贫14户的龙头企业进行贴息</t>
  </si>
  <si>
    <t>通过四方协议带贫14户，户均年增收3000元。</t>
  </si>
  <si>
    <t>2020年济源市梨林镇扶贫龙头企业贴息</t>
  </si>
  <si>
    <t>为带贫15户的龙头企业进行贴息</t>
  </si>
  <si>
    <t>15户</t>
  </si>
  <si>
    <t>通过四方协议带贫15户，户均年增收3000元。</t>
  </si>
  <si>
    <t>2020年济源市思礼镇扶贫龙头企业贴息</t>
  </si>
  <si>
    <t>思礼镇</t>
  </si>
  <si>
    <t>为带贫12户的龙头企业进行贴息</t>
  </si>
  <si>
    <t>通过四方协议带贫12户，户均年增收3000元。</t>
  </si>
  <si>
    <t>2020年济源市贫困人口“一揽子”保险（产业保险）</t>
  </si>
  <si>
    <t>济源市</t>
  </si>
  <si>
    <t>为全市建立档卡贫困户购买种植业、养殖业保险</t>
  </si>
  <si>
    <t>为全市建档立卡贫困户购买种植业、养殖业保险，减轻家庭负担。贫困群众对项目实施效果较为满意</t>
  </si>
  <si>
    <t>通过保险对贫困人口进行生产生活风险兜底，防范因病致贫返贫，激发贫困人口发展内生动力，提升和巩固产业脱贫效果</t>
  </si>
  <si>
    <t>2020年济源市贫困人口“一揽子”保险（住房保险）</t>
  </si>
  <si>
    <t>为全市建立档卡贫困户提供农村住房保险</t>
  </si>
  <si>
    <t>自筹资金</t>
  </si>
  <si>
    <t>为全市建档立卡贫困户购买农房保险，减轻家庭负担。贫困群众对项目实施效果较为满意</t>
  </si>
  <si>
    <t>通过保险对贫困人口进行生产生活风险兜底，防范因灾致贫返贫，激发贫困人口发展内生动力，提升和巩固脱贫效果</t>
  </si>
  <si>
    <t>2020年济源市贫困人口“一揽子”保险（人身意外险）</t>
  </si>
  <si>
    <t>健康扶贫</t>
  </si>
  <si>
    <t>为全市建立档卡贫困户提供人身意外保险</t>
  </si>
  <si>
    <t>为全市建档立卡贫困户购买人身意外保险，减轻家庭负担。贫困群众对项目实施效果较为满意</t>
  </si>
  <si>
    <t>通过保险对贫困人口进行生产生活风险兜底，防范因灾因病致贫返贫，激发贫困人口发展内生动力，提升和巩固脱贫效果</t>
  </si>
  <si>
    <t>2020年济源市贫困人口“一揽子”保险（医疗补充保险）</t>
  </si>
  <si>
    <t>为全市建立档卡贫困户提供住院医疗补充保险</t>
  </si>
  <si>
    <t>为全市建档立卡贫困户购买住院医疗补充保险，减轻家庭负担。贫困群众对项目实施效果较为满意</t>
  </si>
  <si>
    <t>通过保险对贫困人口进行生产生活风险兜底，防范因病致贫返贫，激发贫困人口发展内生动力，提升和巩固脱贫效果</t>
  </si>
  <si>
    <t>2020年项目工程配套费</t>
  </si>
  <si>
    <t>项目管理费</t>
  </si>
  <si>
    <t>提高工程建设质量，保证项目顺利实施，并发挥效益</t>
  </si>
  <si>
    <t>合计</t>
  </si>
  <si>
    <t>附件1</t>
  </si>
  <si>
    <t>济源市2019年县级脱贫攻坚项目汇总表</t>
  </si>
  <si>
    <t>单位：个、万元</t>
  </si>
  <si>
    <t>省辖市</t>
  </si>
  <si>
    <t>项目库合计</t>
  </si>
  <si>
    <t>产业扶贫项目</t>
  </si>
  <si>
    <t>就业扶贫项目</t>
  </si>
  <si>
    <t>易地扶贫搬迁项目</t>
  </si>
  <si>
    <t>公益岗位项目</t>
  </si>
  <si>
    <t>教育扶贫 项目</t>
  </si>
  <si>
    <t>健康扶贫项目</t>
  </si>
  <si>
    <t>危房改造
项目</t>
  </si>
  <si>
    <t>金融扶贫
项目</t>
  </si>
  <si>
    <t>生活条件
改善项目</t>
  </si>
  <si>
    <t>综合保障性扶贫项目</t>
  </si>
  <si>
    <t>村基础设施  项目</t>
  </si>
  <si>
    <t>村公共服务项目</t>
  </si>
  <si>
    <t>项目  总量</t>
  </si>
  <si>
    <t>资金
总量</t>
  </si>
  <si>
    <t>项目  数量</t>
  </si>
  <si>
    <t>资金规模</t>
  </si>
  <si>
    <t>项目    数量</t>
  </si>
  <si>
    <t>资金
规模</t>
  </si>
  <si>
    <t>资金  规模</t>
  </si>
  <si>
    <t>济源市汇总</t>
  </si>
  <si>
    <t>2019年</t>
  </si>
  <si>
    <t>2020年</t>
  </si>
  <si>
    <t>智能一体化控制系统：包含智能灌溉施肥机、智能恒压变频柜、主变频泵、过滤系统等设备；灌溉管道系统：包含主管道、支管道、滴灌带、电磁阀等；600m³储水池及配套设施：包含泵房1座、600m³储水池1座、提灌站1座。</t>
  </si>
  <si>
    <t>财政资金</t>
  </si>
  <si>
    <t>该项目带动贫困户5人就业；增加5户贫困户人均收入3000元；每年增加集体经济收入不低于8%，实现贫困人口稳定增收等。项目建成后，产权归村集体所有。</t>
  </si>
  <si>
    <t>与济源市观花坪生态科技有限公司采取租赁方式合作，开展花卉种植;流转土地30亩;提供9个就业岗位。贫困群众对该项目实施预期效果非常满意。</t>
  </si>
  <si>
    <t>32户86人</t>
  </si>
  <si>
    <t>带动贫困户20人就业，年户均增收3000元，带动梨林镇、轵城镇16个非贫困村村集体增收30万元。项目建成后，产权归村集体所有。</t>
  </si>
  <si>
    <t>由梨林镇南官庄蔬菜种植合作社经营，优先吸纳贫困户务工，每户年均增收约3000元，贫困户土地流转保底收入每亩900元。贫困群众对该项目实施预期效果非常满意。</t>
  </si>
  <si>
    <t>扶贫办</t>
  </si>
  <si>
    <t>购买水处理系统、前处理系统、CIP系统、灌装机、杀菌釜、自动装卸笼系统、输送系统、检测系统、后包装系统等设备，以及配套基建、消防、环保等设施。</t>
  </si>
  <si>
    <t>1477户</t>
  </si>
  <si>
    <t>增加贫困村和有贫楞户非贫困村集体收入，带动贫困户发展核桃产业，增加贫困户务工收入。</t>
  </si>
  <si>
    <t>资金注入济源市丰之源生物科技有限公司，每年收取固定收益，不低于10%。提供就业岗位12个，优先雇佣贫困户。贫困群众对该项目实施预期效果非常满意。</t>
  </si>
  <si>
    <t>新建核桃干果加工基地、核桃炒制间及100吨冷库，购买脱皮、脱壳、烘干、筛选、炒制、包装设备等。</t>
  </si>
  <si>
    <t>5个贫困村，11个面上村。</t>
  </si>
  <si>
    <t>项目建成投用后，按投资额8%-10%获取固定收益。同时为全镇2.6万亩核桃产业发展提供支持，解决后顾之忧；为80户贫困户提供订单及产业支持，解决群众产品销售难问题，户均增收1000元以上。项目建成后，产权归村集体所有。</t>
  </si>
  <si>
    <t>项目采取“龙头企业+合作社+贫困户”模式运营，与河南丰之源生物科技有限公司、济源悯农实业有限公司合作，发展核桃干果及核桃仁加工，年加工3000吨核桃青果，为500余户提供核桃及农产品订单，为80户贫困户提供保护价收购和务工。贫困群众对该项目实施预期效果非常满意。</t>
  </si>
  <si>
    <t>1、新栽植连翘400亩；2、建设厂房350平方米和仓库300平方米；3、日加工3吨烘干设备一套；4、机械工具、运输设备等。</t>
  </si>
  <si>
    <t>西坪、庭芳、大店等村及15户贫困</t>
  </si>
  <si>
    <t>该项目可带动15户贫困户通过务工、种植、采摘等方式就业，增加贫困户年户均收入3000元，保证贫困人口稳定脱贫。合作社经过对其进行深加工，每公斤的利润在2元以上，同时还可为周边村庄烘干加工其它中药材。每年的加工量在70000公斤以上，可增加集体收入10万元。</t>
  </si>
  <si>
    <t>以村集体合作社加农户的方式，由农户种植，合作社收购、加工、销售。使农民早日脱贫致富。</t>
  </si>
  <si>
    <t>1、新建（50米长，20米宽）温室大棚4座；2、育苗成套设备一套；3、机械化播种机2台；4、热侵镀锌育苗床1500平方米，机械化播种机，育苗穴盘2万个。</t>
  </si>
  <si>
    <t>项目实施后，为桃花洞周边4000亩制种、2000亩西红柿、3000亩辣椒提供育苗服务，每座大棚可育苗10000盘，每盘收费1元，预计贫困户户均年收入3000元以上，村集体经济5万元。</t>
  </si>
  <si>
    <t>该项目实施后，交由八亩地合作社经营，合作社优先使用贫困户人员，年终收益分红。这样有效的解决贫困户和闲散劳动力的就业困难</t>
  </si>
  <si>
    <t>1、核桃加工的烘干、腌制、炒制等加工设备一套；2、300平方的厂房建设；3、仓储、运输等配套设施。</t>
  </si>
  <si>
    <t>年加工干核桃10万斤，增加村集体经济收入5万元，贫困户户均收入1000元。</t>
  </si>
  <si>
    <t>1、制菌棚、发菌棚3000平方； 2、食用菌种植大棚33座、8000平方；3、新建100平方冷库、烘干设备、锅炉等；4、护堰及600平方的生产道路等基建设施。</t>
  </si>
  <si>
    <t>林山村及13户贫困户，西坪、铁山、汤洼</t>
  </si>
  <si>
    <t>项目实施后，预计贫困户年户均收入2000元以上；村集体收入10万元。</t>
  </si>
  <si>
    <t>交由林者合作社经营，群众参与入股，由合作社与公司签订回收合同，这样有效解决贫困户和闲散劳动力的就业困难，增加收入。</t>
  </si>
  <si>
    <t>1、蓄草池1000立方；2、牛舍700平方，年存栏100头。</t>
  </si>
  <si>
    <t>年存栏头肉牛100头，一年可出栏80头，每头牛利润在3000元。预计可增加贫困户户均收入2000元以上，村集体经济收入4万元。</t>
  </si>
  <si>
    <t>该项目实施后，转租给贵生养殖专业合作社，每年租金用于贫困户增收和村集体经济积累。</t>
  </si>
  <si>
    <t>减少群众投资，方便群众灌溉。年增加上官村集体经济收入5万元。</t>
  </si>
  <si>
    <t>1、新建（50米长，12米宽）温室大棚4座；2、育苗成套设备一套；3、机械化播种机2台；4、热侵镀锌育苗床1500平方米，机械化播种机，育苗穴盘2万个。</t>
  </si>
  <si>
    <t>项目实施后，可为麻院村周边大路管理区1000亩制种、1500亩辣椒提供育苗服务，每座大棚可育苗10000盘，每盘收费1元，预计贫困户户均年收入1000元以上，村集体经济5万元。</t>
  </si>
  <si>
    <t>艾草种植基地500亩，建设钢结构厂房450平方米、配套消防设施设备，购买打包机1台</t>
  </si>
  <si>
    <t>建档立卡户户均增收1800元；村集体经济增收10万元；项目建成后，产权归村集体所有。</t>
  </si>
  <si>
    <t>“合作社+贫困户”带贫模式，带贫企业为大岭村农机专业合作社；贫困群众对该项目实施预期效果非常满意。</t>
  </si>
  <si>
    <t>种植黄花菜100亩，建设钢结构厂房450平方米，采购小型烘干机一台。</t>
  </si>
  <si>
    <t>建档立卡户户均增收1500元，村集体经济增收7万元；项目建成后，产权归村集体所有。</t>
  </si>
  <si>
    <t>“合作社+贫困户”的带贫模式，带贫企业为济源市瑞青农业合作社；贫困群众对该项目实施预期效果非常满意。</t>
  </si>
  <si>
    <t>建设母牛舍、青年舍、小牛舍等1000平方米，管理用房120平方米，储草池2座，粪污水处理场1个，场地硬化及给排水等配套工程，购买母牛100头。</t>
  </si>
  <si>
    <t>石槽、前洼、南吴、楼沟、马岭等5个村，每个村平均增加集体收入4万元；镇域范围内有养殖意愿和务工需求的贫困户及其他贫农户，户年均增加收入2000—3000元；提供长期岗位3个。项目建成后，产权归村集体所有。</t>
  </si>
  <si>
    <t>“合作社+村集体+农户”的带贫模式，按照“企业做两头、贫困户做中间”的发展模式，由合作社为有养殖意愿和务工需求的贫困户及其他贫农户，提供饲养管理技术服务和购销服务。</t>
  </si>
  <si>
    <t>中药材加工厂房、仓库、冷库，深水机井、蓄水池及管网，烘干等初加工设备，育苗温室大棚等。</t>
  </si>
  <si>
    <t>中药材种植户户均增收1000-1500元；村集体经济23万元；项目建成后，产权归村集体所有。</t>
  </si>
  <si>
    <t>“企业+合作社+农户”带贫模式，带贫企业为河北沃农四季农业科技有限公司，已签订合同。贫困群众对该项目实施预期效果非常满意。</t>
  </si>
  <si>
    <t>新建270平方米冷库1座，及配套工程等。</t>
  </si>
  <si>
    <t>　1530人</t>
  </si>
  <si>
    <t>预计可产生5万元收益，其中2万元用于贫困户和特殊困难群众改善生活，发展产业；3万元用于村集体经济发展。项目建成后，产权归村集体所有。</t>
  </si>
  <si>
    <t>该项目建成后，将租赁给清波渔业合作社，每年付给大奎岭村5万元租赁费。同时带动该村发展野生鱼捕捞业，贫困群众对该项目实施预期效果非常满意。</t>
  </si>
  <si>
    <t>新建济源市大峪镇王庄村听溪田园民宿项目</t>
  </si>
  <si>
    <t>602人</t>
  </si>
  <si>
    <r>
      <rPr>
        <sz val="11"/>
        <color theme="1"/>
        <rFont val="宋体"/>
        <charset val="134"/>
        <scheme val="minor"/>
      </rPr>
      <t>促</t>
    </r>
    <r>
      <rPr>
        <sz val="9"/>
        <color indexed="8"/>
        <rFont val="宋体"/>
        <charset val="134"/>
      </rPr>
      <t>进王庄村乡村旅游发展，增加村民及贫困户就业，提高村民和贫困户收入。项目建成后，产权归村集体所有。</t>
    </r>
  </si>
  <si>
    <t>与恒盛农业合作，恒盛农业每年给村里拿项目总投资的8%，村里计划把其中30%的收益用于贫困户和特殊苦难群众改善生活，发展产业;剩余收益用于村集体经济发展。丰富乡村旅游发展。贫困群众对该项目实施预期效果非常满意。</t>
  </si>
  <si>
    <t>2020年济源市联镇带村标准化养殖二期项目</t>
  </si>
  <si>
    <t>建设标准化养殖厂房2栋，约1.5万平方米</t>
  </si>
  <si>
    <t>增加贫困村和面上村集体收入，带动贫困户发展核桃产业，增加贫困户务工收入。项目建成后，产权归村集体所有。</t>
  </si>
  <si>
    <r>
      <t>144</t>
    </r>
    <r>
      <rPr>
        <sz val="10"/>
        <color indexed="8"/>
        <rFont val="宋体"/>
        <charset val="134"/>
      </rPr>
      <t>4户4738人</t>
    </r>
    <phoneticPr fontId="10" type="noConversion"/>
  </si>
  <si>
    <r>
      <t>59个贫困村和部分非贫困村及</t>
    </r>
    <r>
      <rPr>
        <sz val="10"/>
        <color indexed="8"/>
        <rFont val="宋体"/>
        <charset val="134"/>
      </rPr>
      <t>1444户贫困户</t>
    </r>
    <phoneticPr fontId="10" type="noConversion"/>
  </si>
  <si>
    <t>资金注入，建设农产品加工全自动生产线1条，增加村集体经济收入</t>
    <phoneticPr fontId="10" type="noConversion"/>
  </si>
  <si>
    <t>资金注入，建设标准化养殖厂房2栋，增加村集体经济收入</t>
    <phoneticPr fontId="10" type="noConversion"/>
  </si>
  <si>
    <t>清虚村</t>
    <phoneticPr fontId="10" type="noConversion"/>
  </si>
  <si>
    <t>西坪、清虚庭芳、大店等村及15户贫困户</t>
    <phoneticPr fontId="10" type="noConversion"/>
  </si>
  <si>
    <t>2020年济源市王屋镇西坪村连翘加工项目</t>
    <phoneticPr fontId="10" type="noConversion"/>
  </si>
  <si>
    <t>2020年济源市王屋镇林山村香菇种植项目</t>
    <phoneticPr fontId="10" type="noConversion"/>
  </si>
  <si>
    <t>2020年济源市王屋镇桃花洞村温室大棚项目</t>
    <phoneticPr fontId="10" type="noConversion"/>
  </si>
  <si>
    <t>建设民宿客房预计年可收益8万元，促进王庄村乡村旅游发展，增加村民及贫困户就业，带动村集体经济增收。项目建成后，产权归村集体所有。贫困群众对项目实施效果较为满意。</t>
    <phoneticPr fontId="10" type="noConversion"/>
  </si>
  <si>
    <t>2020年济源市梨林镇大棚蔬菜种植项目</t>
    <phoneticPr fontId="10" type="noConversion"/>
  </si>
  <si>
    <t>2020年济源市联镇带村标准化养殖项目</t>
    <phoneticPr fontId="10" type="noConversion"/>
  </si>
  <si>
    <t>2020年济源市坡头镇3000吨核桃加工项目</t>
    <phoneticPr fontId="10" type="noConversion"/>
  </si>
  <si>
    <t>梨林镇、承留镇、坡头镇等</t>
    <phoneticPr fontId="10" type="noConversion"/>
  </si>
  <si>
    <t>完成项目建设的规划设计、预决算、监理、第三方检测等，涉及梨林镇、承留镇、坡头镇、大峪镇、 下冶镇、王屋镇等</t>
    <phoneticPr fontId="10" type="noConversion"/>
  </si>
  <si>
    <t>保证2020年项目顺利实施</t>
    <phoneticPr fontId="10" type="noConversion"/>
  </si>
  <si>
    <t>新建核桃加工厂房405（长30米宽13.5米）平方米，50吨冷库，改建库房448（长28米宽8米2层）平方米，硬化地面750（长25宽30米）平方米，购买筛选、浸泡、脱衣、蒸煮、熟化、包装、贴标设备，质量检测仪器等</t>
    <phoneticPr fontId="10" type="noConversion"/>
  </si>
  <si>
    <t>5个贫困村，11个有贫困户的非贫困村及134户贫困户</t>
    <phoneticPr fontId="10" type="noConversion"/>
  </si>
  <si>
    <t>建设仓储钢结构厂房450平方米及场硬化，购买打包机1台</t>
    <phoneticPr fontId="10" type="noConversion"/>
  </si>
  <si>
    <t>建设钢结构厂房450平方米，采购大型烘干机1台、田间除草机10台等。</t>
    <phoneticPr fontId="10" type="noConversion"/>
  </si>
  <si>
    <t>农业农村局</t>
    <phoneticPr fontId="10" type="noConversion"/>
  </si>
  <si>
    <t>文化广电和旅游局</t>
    <phoneticPr fontId="10" type="noConversion"/>
  </si>
  <si>
    <t>林业局</t>
    <phoneticPr fontId="10" type="noConversion"/>
  </si>
  <si>
    <t>扶贫办</t>
    <phoneticPr fontId="10" type="noConversion"/>
  </si>
  <si>
    <t>2020年济源市大峪镇大奎岭村冷库及配套项目</t>
    <phoneticPr fontId="10" type="noConversion"/>
  </si>
  <si>
    <t>钢结构岩棉板冷库1座及配套工程</t>
    <phoneticPr fontId="10" type="noConversion"/>
  </si>
  <si>
    <t>采购安装输水控制系统1套；建设蓄水量5万方的拦水坝1座，管网2000米。</t>
    <phoneticPr fontId="10" type="noConversion"/>
  </si>
  <si>
    <t>新建（50米长，12米宽）温室大棚4座；育苗成套设备一套、机械化播种机2台；水肥一体机一台；道路硬化1020㎡；育苗穴盘2万个。</t>
    <phoneticPr fontId="10" type="noConversion"/>
  </si>
  <si>
    <t>新建蓄水池640m³，新建泵房一座约40m³，水肥一体机一套，配套管道设施，检查井15座。</t>
    <phoneticPr fontId="10" type="noConversion"/>
  </si>
  <si>
    <t>建设深水机井100米一个、储水池300方一座，5000米管网、1000平米场房一座（仓库）含场地硬化1000平方，500平方米冷库一座、购买初加工设备、烘干设备，压缩机、冷凝器、节流阀、深水泵等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</si>
</sst>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10">
    <xf numFmtId="0" fontId="0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0" fontId="5" fillId="0" borderId="0"/>
    <xf numFmtId="0" fontId="3" fillId="0" borderId="0">
      <alignment vertical="center"/>
    </xf>
    <xf numFmtId="0" fontId="5" fillId="0" borderId="0"/>
    <xf numFmtId="0" fontId="3" fillId="0" borderId="0"/>
    <xf numFmtId="0" fontId="3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/>
    <xf numFmtId="0" fontId="5" fillId="0" borderId="0"/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610">
    <cellStyle name="?鹎%U龡&amp;H齲_x0001_C铣_x0014__x0007__x0001__x0001_" xfId="145"/>
    <cellStyle name="?鹎%U龡&amp;H齲_x0001_C铣_x0014__x0007__x0001__x0001_ 10" xfId="149"/>
    <cellStyle name="?鹎%U龡&amp;H齲_x0001_C铣_x0014__x0007__x0001__x0001_ 10 2" xfId="155"/>
    <cellStyle name="?鹎%U龡&amp;H齲_x0001_C铣_x0014__x0007__x0001__x0001_ 10 2 2" xfId="159"/>
    <cellStyle name="?鹎%U龡&amp;H齲_x0001_C铣_x0014__x0007__x0001__x0001_ 10 2 3" xfId="162"/>
    <cellStyle name="?鹎%U龡&amp;H齲_x0001_C铣_x0014__x0007__x0001__x0001_ 10 3" xfId="164"/>
    <cellStyle name="?鹎%U龡&amp;H齲_x0001_C铣_x0014__x0007__x0001__x0001_ 10 4" xfId="134"/>
    <cellStyle name="?鹎%U龡&amp;H齲_x0001_C铣_x0014__x0007__x0001__x0001_ 10 5" xfId="168"/>
    <cellStyle name="?鹎%U龡&amp;H齲_x0001_C铣_x0014__x0007__x0001__x0001_ 11" xfId="172"/>
    <cellStyle name="?鹎%U龡&amp;H齲_x0001_C铣_x0014__x0007__x0001__x0001_ 11 2" xfId="30"/>
    <cellStyle name="?鹎%U龡&amp;H齲_x0001_C铣_x0014__x0007__x0001__x0001_ 11 3" xfId="130"/>
    <cellStyle name="?鹎%U龡&amp;H齲_x0001_C铣_x0014__x0007__x0001__x0001_ 11 4" xfId="137"/>
    <cellStyle name="?鹎%U龡&amp;H齲_x0001_C铣_x0014__x0007__x0001__x0001_ 12" xfId="177"/>
    <cellStyle name="?鹎%U龡&amp;H齲_x0001_C铣_x0014__x0007__x0001__x0001_ 12 2" xfId="140"/>
    <cellStyle name="?鹎%U龡&amp;H齲_x0001_C铣_x0014__x0007__x0001__x0001_ 12 3" xfId="141"/>
    <cellStyle name="?鹎%U龡&amp;H齲_x0001_C铣_x0014__x0007__x0001__x0001_ 12 4" xfId="180"/>
    <cellStyle name="?鹎%U龡&amp;H齲_x0001_C铣_x0014__x0007__x0001__x0001_ 13" xfId="184"/>
    <cellStyle name="?鹎%U龡&amp;H齲_x0001_C铣_x0014__x0007__x0001__x0001_ 13 2" xfId="185"/>
    <cellStyle name="?鹎%U龡&amp;H齲_x0001_C铣_x0014__x0007__x0001__x0001_ 13 3" xfId="187"/>
    <cellStyle name="?鹎%U龡&amp;H齲_x0001_C铣_x0014__x0007__x0001__x0001_ 13 4" xfId="190"/>
    <cellStyle name="?鹎%U龡&amp;H齲_x0001_C铣_x0014__x0007__x0001__x0001_ 14" xfId="193"/>
    <cellStyle name="?鹎%U龡&amp;H齲_x0001_C铣_x0014__x0007__x0001__x0001_ 14 2" xfId="197"/>
    <cellStyle name="?鹎%U龡&amp;H齲_x0001_C铣_x0014__x0007__x0001__x0001_ 14 3" xfId="201"/>
    <cellStyle name="?鹎%U龡&amp;H齲_x0001_C铣_x0014__x0007__x0001__x0001_ 14 4" xfId="206"/>
    <cellStyle name="?鹎%U龡&amp;H齲_x0001_C铣_x0014__x0007__x0001__x0001_ 15" xfId="210"/>
    <cellStyle name="?鹎%U龡&amp;H齲_x0001_C铣_x0014__x0007__x0001__x0001_ 15 2" xfId="212"/>
    <cellStyle name="?鹎%U龡&amp;H齲_x0001_C铣_x0014__x0007__x0001__x0001_ 15 3" xfId="213"/>
    <cellStyle name="?鹎%U龡&amp;H齲_x0001_C铣_x0014__x0007__x0001__x0001_ 15 4" xfId="75"/>
    <cellStyle name="?鹎%U龡&amp;H齲_x0001_C铣_x0014__x0007__x0001__x0001_ 16" xfId="218"/>
    <cellStyle name="?鹎%U龡&amp;H齲_x0001_C铣_x0014__x0007__x0001__x0001_ 16 2" xfId="220"/>
    <cellStyle name="?鹎%U龡&amp;H齲_x0001_C铣_x0014__x0007__x0001__x0001_ 16 3" xfId="221"/>
    <cellStyle name="?鹎%U龡&amp;H齲_x0001_C铣_x0014__x0007__x0001__x0001_ 17" xfId="223"/>
    <cellStyle name="?鹎%U龡&amp;H齲_x0001_C铣_x0014__x0007__x0001__x0001_ 18" xfId="41"/>
    <cellStyle name="?鹎%U龡&amp;H齲_x0001_C铣_x0014__x0007__x0001__x0001_ 19" xfId="44"/>
    <cellStyle name="?鹎%U龡&amp;H齲_x0001_C铣_x0014__x0007__x0001__x0001_ 2" xfId="91"/>
    <cellStyle name="?鹎%U龡&amp;H齲_x0001_C铣_x0014__x0007__x0001__x0001_ 2 10" xfId="227"/>
    <cellStyle name="?鹎%U龡&amp;H齲_x0001_C铣_x0014__x0007__x0001__x0001_ 2 11" xfId="230"/>
    <cellStyle name="?鹎%U龡&amp;H齲_x0001_C铣_x0014__x0007__x0001__x0001_ 2 12" xfId="24"/>
    <cellStyle name="?鹎%U龡&amp;H齲_x0001_C铣_x0014__x0007__x0001__x0001_ 2 2" xfId="234"/>
    <cellStyle name="?鹎%U龡&amp;H齲_x0001_C铣_x0014__x0007__x0001__x0001_ 2 2 2" xfId="142"/>
    <cellStyle name="?鹎%U龡&amp;H齲_x0001_C铣_x0014__x0007__x0001__x0001_ 2 2 3" xfId="181"/>
    <cellStyle name="?鹎%U龡&amp;H齲_x0001_C铣_x0014__x0007__x0001__x0001_ 2 2 4" xfId="244"/>
    <cellStyle name="?鹎%U龡&amp;H齲_x0001_C铣_x0014__x0007__x0001__x0001_ 2 3" xfId="246"/>
    <cellStyle name="?鹎%U龡&amp;H齲_x0001_C铣_x0014__x0007__x0001__x0001_ 2 3 2" xfId="188"/>
    <cellStyle name="?鹎%U龡&amp;H齲_x0001_C铣_x0014__x0007__x0001__x0001_ 2 3 3" xfId="191"/>
    <cellStyle name="?鹎%U龡&amp;H齲_x0001_C铣_x0014__x0007__x0001__x0001_ 2 3 4" xfId="248"/>
    <cellStyle name="?鹎%U龡&amp;H齲_x0001_C铣_x0014__x0007__x0001__x0001_ 2 4" xfId="250"/>
    <cellStyle name="?鹎%U龡&amp;H齲_x0001_C铣_x0014__x0007__x0001__x0001_ 2 4 2" xfId="202"/>
    <cellStyle name="?鹎%U龡&amp;H齲_x0001_C铣_x0014__x0007__x0001__x0001_ 2 4 3" xfId="207"/>
    <cellStyle name="?鹎%U龡&amp;H齲_x0001_C铣_x0014__x0007__x0001__x0001_ 2 4 4" xfId="255"/>
    <cellStyle name="?鹎%U龡&amp;H齲_x0001_C铣_x0014__x0007__x0001__x0001_ 2 5" xfId="258"/>
    <cellStyle name="?鹎%U龡&amp;H齲_x0001_C铣_x0014__x0007__x0001__x0001_ 2 5 2" xfId="214"/>
    <cellStyle name="?鹎%U龡&amp;H齲_x0001_C铣_x0014__x0007__x0001__x0001_ 2 5 3" xfId="74"/>
    <cellStyle name="?鹎%U龡&amp;H齲_x0001_C铣_x0014__x0007__x0001__x0001_ 2 5 4" xfId="261"/>
    <cellStyle name="?鹎%U龡&amp;H齲_x0001_C铣_x0014__x0007__x0001__x0001_ 2 6" xfId="265"/>
    <cellStyle name="?鹎%U龡&amp;H齲_x0001_C铣_x0014__x0007__x0001__x0001_ 2 6 2" xfId="222"/>
    <cellStyle name="?鹎%U龡&amp;H齲_x0001_C铣_x0014__x0007__x0001__x0001_ 2 6 3" xfId="268"/>
    <cellStyle name="?鹎%U龡&amp;H齲_x0001_C铣_x0014__x0007__x0001__x0001_ 2 6 4" xfId="269"/>
    <cellStyle name="?鹎%U龡&amp;H齲_x0001_C铣_x0014__x0007__x0001__x0001_ 2 7" xfId="271"/>
    <cellStyle name="?鹎%U龡&amp;H齲_x0001_C铣_x0014__x0007__x0001__x0001_ 2 7 2" xfId="272"/>
    <cellStyle name="?鹎%U龡&amp;H齲_x0001_C铣_x0014__x0007__x0001__x0001_ 2 7 3" xfId="273"/>
    <cellStyle name="?鹎%U龡&amp;H齲_x0001_C铣_x0014__x0007__x0001__x0001_ 2 8" xfId="275"/>
    <cellStyle name="?鹎%U龡&amp;H齲_x0001_C铣_x0014__x0007__x0001__x0001_ 2 9" xfId="278"/>
    <cellStyle name="?鹎%U龡&amp;H齲_x0001_C铣_x0014__x0007__x0001__x0001_ 20" xfId="211"/>
    <cellStyle name="?鹎%U龡&amp;H齲_x0001_C铣_x0014__x0007__x0001__x0001_ 21" xfId="219"/>
    <cellStyle name="?鹎%U龡&amp;H齲_x0001_C铣_x0014__x0007__x0001__x0001_ 3" xfId="15"/>
    <cellStyle name="?鹎%U龡&amp;H齲_x0001_C铣_x0014__x0007__x0001__x0001_ 3 2" xfId="279"/>
    <cellStyle name="?鹎%U龡&amp;H齲_x0001_C铣_x0014__x0007__x0001__x0001_ 3 2 2" xfId="286"/>
    <cellStyle name="?鹎%U龡&amp;H齲_x0001_C铣_x0014__x0007__x0001__x0001_ 3 2 3" xfId="290"/>
    <cellStyle name="?鹎%U龡&amp;H齲_x0001_C铣_x0014__x0007__x0001__x0001_ 3 3" xfId="293"/>
    <cellStyle name="?鹎%U龡&amp;H齲_x0001_C铣_x0014__x0007__x0001__x0001_ 3 4" xfId="298"/>
    <cellStyle name="?鹎%U龡&amp;H齲_x0001_C铣_x0014__x0007__x0001__x0001_ 3 5" xfId="303"/>
    <cellStyle name="?鹎%U龡&amp;H齲_x0001_C铣_x0014__x0007__x0001__x0001_ 4" xfId="101"/>
    <cellStyle name="?鹎%U龡&amp;H齲_x0001_C铣_x0014__x0007__x0001__x0001_ 4 2" xfId="55"/>
    <cellStyle name="?鹎%U龡&amp;H齲_x0001_C铣_x0014__x0007__x0001__x0001_ 4 2 2" xfId="306"/>
    <cellStyle name="?鹎%U龡&amp;H齲_x0001_C铣_x0014__x0007__x0001__x0001_ 4 2 3" xfId="307"/>
    <cellStyle name="?鹎%U龡&amp;H齲_x0001_C铣_x0014__x0007__x0001__x0001_ 4 3" xfId="308"/>
    <cellStyle name="?鹎%U龡&amp;H齲_x0001_C铣_x0014__x0007__x0001__x0001_ 4 4" xfId="315"/>
    <cellStyle name="?鹎%U龡&amp;H齲_x0001_C铣_x0014__x0007__x0001__x0001_ 4 5" xfId="323"/>
    <cellStyle name="?鹎%U龡&amp;H齲_x0001_C铣_x0014__x0007__x0001__x0001_ 5" xfId="110"/>
    <cellStyle name="?鹎%U龡&amp;H齲_x0001_C铣_x0014__x0007__x0001__x0001_ 5 2" xfId="329"/>
    <cellStyle name="?鹎%U龡&amp;H齲_x0001_C铣_x0014__x0007__x0001__x0001_ 5 2 2" xfId="336"/>
    <cellStyle name="?鹎%U龡&amp;H齲_x0001_C铣_x0014__x0007__x0001__x0001_ 5 2 3" xfId="337"/>
    <cellStyle name="?鹎%U龡&amp;H齲_x0001_C铣_x0014__x0007__x0001__x0001_ 5 3" xfId="338"/>
    <cellStyle name="?鹎%U龡&amp;H齲_x0001_C铣_x0014__x0007__x0001__x0001_ 5 4" xfId="344"/>
    <cellStyle name="?鹎%U龡&amp;H齲_x0001_C铣_x0014__x0007__x0001__x0001_ 5 5" xfId="351"/>
    <cellStyle name="?鹎%U龡&amp;H齲_x0001_C铣_x0014__x0007__x0001__x0001_ 6" xfId="119"/>
    <cellStyle name="?鹎%U龡&amp;H齲_x0001_C铣_x0014__x0007__x0001__x0001_ 6 2" xfId="357"/>
    <cellStyle name="?鹎%U龡&amp;H齲_x0001_C铣_x0014__x0007__x0001__x0001_ 6 2 2" xfId="363"/>
    <cellStyle name="?鹎%U龡&amp;H齲_x0001_C铣_x0014__x0007__x0001__x0001_ 6 2 3" xfId="366"/>
    <cellStyle name="?鹎%U龡&amp;H齲_x0001_C铣_x0014__x0007__x0001__x0001_ 6 3" xfId="367"/>
    <cellStyle name="?鹎%U龡&amp;H齲_x0001_C铣_x0014__x0007__x0001__x0001_ 6 4" xfId="373"/>
    <cellStyle name="?鹎%U龡&amp;H齲_x0001_C铣_x0014__x0007__x0001__x0001_ 6 5" xfId="69"/>
    <cellStyle name="?鹎%U龡&amp;H齲_x0001_C铣_x0014__x0007__x0001__x0001_ 7" xfId="378"/>
    <cellStyle name="?鹎%U龡&amp;H齲_x0001_C铣_x0014__x0007__x0001__x0001_ 7 2" xfId="384"/>
    <cellStyle name="?鹎%U龡&amp;H齲_x0001_C铣_x0014__x0007__x0001__x0001_ 7 2 2" xfId="392"/>
    <cellStyle name="?鹎%U龡&amp;H齲_x0001_C铣_x0014__x0007__x0001__x0001_ 7 2 3" xfId="395"/>
    <cellStyle name="?鹎%U龡&amp;H齲_x0001_C铣_x0014__x0007__x0001__x0001_ 7 3" xfId="400"/>
    <cellStyle name="?鹎%U龡&amp;H齲_x0001_C铣_x0014__x0007__x0001__x0001_ 7 4" xfId="407"/>
    <cellStyle name="?鹎%U龡&amp;H齲_x0001_C铣_x0014__x0007__x0001__x0001_ 7 5" xfId="414"/>
    <cellStyle name="?鹎%U龡&amp;H齲_x0001_C铣_x0014__x0007__x0001__x0001_ 8" xfId="421"/>
    <cellStyle name="?鹎%U龡&amp;H齲_x0001_C铣_x0014__x0007__x0001__x0001_ 8 2" xfId="427"/>
    <cellStyle name="?鹎%U龡&amp;H齲_x0001_C铣_x0014__x0007__x0001__x0001_ 8 2 2" xfId="434"/>
    <cellStyle name="?鹎%U龡&amp;H齲_x0001_C铣_x0014__x0007__x0001__x0001_ 8 2 3" xfId="439"/>
    <cellStyle name="?鹎%U龡&amp;H齲_x0001_C铣_x0014__x0007__x0001__x0001_ 8 3" xfId="443"/>
    <cellStyle name="?鹎%U龡&amp;H齲_x0001_C铣_x0014__x0007__x0001__x0001_ 8 4" xfId="452"/>
    <cellStyle name="?鹎%U龡&amp;H齲_x0001_C铣_x0014__x0007__x0001__x0001_ 8 5" xfId="459"/>
    <cellStyle name="?鹎%U龡&amp;H齲_x0001_C铣_x0014__x0007__x0001__x0001_ 9" xfId="469"/>
    <cellStyle name="?鹎%U龡&amp;H齲_x0001_C铣_x0014__x0007__x0001__x0001_ 9 2" xfId="474"/>
    <cellStyle name="?鹎%U龡&amp;H齲_x0001_C铣_x0014__x0007__x0001__x0001_ 9 2 2" xfId="478"/>
    <cellStyle name="?鹎%U龡&amp;H齲_x0001_C铣_x0014__x0007__x0001__x0001_ 9 2 3" xfId="483"/>
    <cellStyle name="?鹎%U龡&amp;H齲_x0001_C铣_x0014__x0007__x0001__x0001_ 9 3" xfId="489"/>
    <cellStyle name="?鹎%U龡&amp;H齲_x0001_C铣_x0014__x0007__x0001__x0001_ 9 4" xfId="495"/>
    <cellStyle name="?鹎%U龡&amp;H齲_x0001_C铣_x0014__x0007__x0001__x0001_ 9 5" xfId="500"/>
    <cellStyle name="常规" xfId="0" builtinId="0"/>
    <cellStyle name="常规 10" xfId="504"/>
    <cellStyle name="常规 10 10" xfId="516"/>
    <cellStyle name="常规 10 10 2" xfId="518"/>
    <cellStyle name="常规 10 10 3" xfId="527"/>
    <cellStyle name="常规 10 10 4" xfId="538"/>
    <cellStyle name="常规 10 10 5" xfId="237"/>
    <cellStyle name="常规 10 11" xfId="546"/>
    <cellStyle name="常规 10 11 2" xfId="548"/>
    <cellStyle name="常规 10 11 3" xfId="551"/>
    <cellStyle name="常规 10 11 4" xfId="555"/>
    <cellStyle name="常规 10 11 5" xfId="284"/>
    <cellStyle name="常规 10 12" xfId="385"/>
    <cellStyle name="常规 10 12 2" xfId="393"/>
    <cellStyle name="常规 10 12 3" xfId="398"/>
    <cellStyle name="常规 10 12 4" xfId="559"/>
    <cellStyle name="常规 10 12 5" xfId="58"/>
    <cellStyle name="常规 10 13" xfId="401"/>
    <cellStyle name="常规 10 13 2" xfId="563"/>
    <cellStyle name="常规 10 13 3" xfId="568"/>
    <cellStyle name="常规 10 13 4" xfId="573"/>
    <cellStyle name="常规 10 13 5" xfId="332"/>
    <cellStyle name="常规 10 14" xfId="408"/>
    <cellStyle name="常规 10 14 2" xfId="576"/>
    <cellStyle name="常规 10 14 3" xfId="579"/>
    <cellStyle name="常规 10 14 4" xfId="583"/>
    <cellStyle name="常规 10 14 5" xfId="359"/>
    <cellStyle name="常规 10 15" xfId="415"/>
    <cellStyle name="常规 10 15 2" xfId="502"/>
    <cellStyle name="常规 10 15 3" xfId="514"/>
    <cellStyle name="常规 10 15 4" xfId="544"/>
    <cellStyle name="常规 10 15 5" xfId="387"/>
    <cellStyle name="常规 10 16" xfId="586"/>
    <cellStyle name="常规 10 16 2" xfId="588"/>
    <cellStyle name="常规 10 16 3" xfId="590"/>
    <cellStyle name="常规 10 16 4" xfId="592"/>
    <cellStyle name="常规 10 16 5" xfId="430"/>
    <cellStyle name="常规 10 17" xfId="594"/>
    <cellStyle name="常规 10 17 2" xfId="596"/>
    <cellStyle name="常规 10 17 3" xfId="598"/>
    <cellStyle name="常规 10 17 4" xfId="600"/>
    <cellStyle name="常规 10 17 5" xfId="473"/>
    <cellStyle name="常规 10 18" xfId="602"/>
    <cellStyle name="常规 10 18 2" xfId="604"/>
    <cellStyle name="常规 10 18 3" xfId="608"/>
    <cellStyle name="常规 10 18 4" xfId="612"/>
    <cellStyle name="常规 10 18 5" xfId="619"/>
    <cellStyle name="常规 10 19" xfId="622"/>
    <cellStyle name="常规 10 19 2" xfId="624"/>
    <cellStyle name="常规 10 19 3" xfId="626"/>
    <cellStyle name="常规 10 19 4" xfId="628"/>
    <cellStyle name="常规 10 19 5" xfId="633"/>
    <cellStyle name="常规 10 2" xfId="637"/>
    <cellStyle name="常规 10 2 10" xfId="639"/>
    <cellStyle name="常规 10 2 2" xfId="641"/>
    <cellStyle name="常规 10 2 2 2" xfId="231"/>
    <cellStyle name="常规 10 2 2 3" xfId="25"/>
    <cellStyle name="常规 10 2 3" xfId="642"/>
    <cellStyle name="常规 10 2 4" xfId="643"/>
    <cellStyle name="常规 10 2 5" xfId="644"/>
    <cellStyle name="常规 10 2 6" xfId="647"/>
    <cellStyle name="常规 10 2 7" xfId="649"/>
    <cellStyle name="常规 10 2 8" xfId="651"/>
    <cellStyle name="常规 10 2 9" xfId="654"/>
    <cellStyle name="常规 10 20" xfId="416"/>
    <cellStyle name="常规 10 20 2" xfId="501"/>
    <cellStyle name="常规 10 20 3" xfId="513"/>
    <cellStyle name="常规 10 20 4" xfId="543"/>
    <cellStyle name="常规 10 20 5" xfId="388"/>
    <cellStyle name="常规 10 21" xfId="585"/>
    <cellStyle name="常规 10 21 2" xfId="587"/>
    <cellStyle name="常规 10 21 3" xfId="589"/>
    <cellStyle name="常规 10 21 4" xfId="591"/>
    <cellStyle name="常规 10 21 5" xfId="431"/>
    <cellStyle name="常规 10 22" xfId="593"/>
    <cellStyle name="常规 10 22 2" xfId="595"/>
    <cellStyle name="常规 10 22 3" xfId="597"/>
    <cellStyle name="常规 10 22 4" xfId="599"/>
    <cellStyle name="常规 10 22 5" xfId="472"/>
    <cellStyle name="常规 10 23" xfId="601"/>
    <cellStyle name="常规 10 23 2" xfId="603"/>
    <cellStyle name="常规 10 23 3" xfId="607"/>
    <cellStyle name="常规 10 23 4" xfId="611"/>
    <cellStyle name="常规 10 23 5" xfId="618"/>
    <cellStyle name="常规 10 24" xfId="621"/>
    <cellStyle name="常规 10 24 2" xfId="623"/>
    <cellStyle name="常规 10 24 3" xfId="625"/>
    <cellStyle name="常规 10 24 4" xfId="627"/>
    <cellStyle name="常规 10 24 5" xfId="632"/>
    <cellStyle name="常规 10 25" xfId="51"/>
    <cellStyle name="常规 10 25 2" xfId="18"/>
    <cellStyle name="常规 10 25 3" xfId="103"/>
    <cellStyle name="常规 10 25 4" xfId="112"/>
    <cellStyle name="常规 10 25 5" xfId="121"/>
    <cellStyle name="常规 10 26" xfId="658"/>
    <cellStyle name="常规 10 26 2" xfId="660"/>
    <cellStyle name="常规 10 26 3" xfId="477"/>
    <cellStyle name="常规 10 26 4" xfId="482"/>
    <cellStyle name="常规 10 26 5" xfId="665"/>
    <cellStyle name="常规 10 27" xfId="667"/>
    <cellStyle name="常规 10 27 2" xfId="669"/>
    <cellStyle name="常规 10 27 3" xfId="673"/>
    <cellStyle name="常规 10 27 4" xfId="677"/>
    <cellStyle name="常规 10 27 5" xfId="685"/>
    <cellStyle name="常规 10 28" xfId="689"/>
    <cellStyle name="常规 10 28 2" xfId="646"/>
    <cellStyle name="常规 10 28 3" xfId="648"/>
    <cellStyle name="常规 10 28 4" xfId="650"/>
    <cellStyle name="常规 10 28 5" xfId="656"/>
    <cellStyle name="常规 10 29" xfId="691"/>
    <cellStyle name="常规 10 29 2" xfId="693"/>
    <cellStyle name="常规 10 29 3" xfId="695"/>
    <cellStyle name="常规 10 29 4" xfId="697"/>
    <cellStyle name="常规 10 29 5" xfId="700"/>
    <cellStyle name="常规 10 3" xfId="704"/>
    <cellStyle name="常规 10 3 2" xfId="707"/>
    <cellStyle name="常规 10 3 3" xfId="708"/>
    <cellStyle name="常规 10 3 4" xfId="709"/>
    <cellStyle name="常规 10 3 5" xfId="710"/>
    <cellStyle name="常规 10 3 6" xfId="692"/>
    <cellStyle name="常规 10 3 7" xfId="694"/>
    <cellStyle name="常规 10 3 8" xfId="696"/>
    <cellStyle name="常规 10 30" xfId="52"/>
    <cellStyle name="常规 10 30 2" xfId="17"/>
    <cellStyle name="常规 10 30 3" xfId="104"/>
    <cellStyle name="常规 10 30 4" xfId="113"/>
    <cellStyle name="常规 10 30 5" xfId="122"/>
    <cellStyle name="常规 10 31" xfId="657"/>
    <cellStyle name="常规 10 31 2" xfId="659"/>
    <cellStyle name="常规 10 31 3" xfId="476"/>
    <cellStyle name="常规 10 31 4" xfId="481"/>
    <cellStyle name="常规 10 31 5" xfId="664"/>
    <cellStyle name="常规 10 32" xfId="666"/>
    <cellStyle name="常规 10 32 2" xfId="668"/>
    <cellStyle name="常规 10 32 3" xfId="672"/>
    <cellStyle name="常规 10 32 4" xfId="676"/>
    <cellStyle name="常规 10 32 5" xfId="684"/>
    <cellStyle name="常规 10 33" xfId="688"/>
    <cellStyle name="常规 10 33 2" xfId="645"/>
    <cellStyle name="常规 10 34" xfId="690"/>
    <cellStyle name="常规 10 35" xfId="711"/>
    <cellStyle name="常规 10 36" xfId="712"/>
    <cellStyle name="常规 10 4" xfId="713"/>
    <cellStyle name="常规 10 4 2" xfId="716"/>
    <cellStyle name="常规 10 4 2 2" xfId="719"/>
    <cellStyle name="常规 10 4 3" xfId="722"/>
    <cellStyle name="常规 10 4 4" xfId="724"/>
    <cellStyle name="常规 10 4 5" xfId="725"/>
    <cellStyle name="常规 10 4 6" xfId="726"/>
    <cellStyle name="常规 10 5" xfId="727"/>
    <cellStyle name="常规 10 5 2" xfId="730"/>
    <cellStyle name="常规 10 5 2 2" xfId="731"/>
    <cellStyle name="常规 10 5 3" xfId="732"/>
    <cellStyle name="常规 10 5 4" xfId="733"/>
    <cellStyle name="常规 10 5 5" xfId="734"/>
    <cellStyle name="常规 10 5 6" xfId="735"/>
    <cellStyle name="常规 10 6" xfId="737"/>
    <cellStyle name="常规 10 6 2" xfId="738"/>
    <cellStyle name="常规 10 6 2 2" xfId="739"/>
    <cellStyle name="常规 10 6 3" xfId="742"/>
    <cellStyle name="常规 10 6 4" xfId="743"/>
    <cellStyle name="常规 10 6 5" xfId="9"/>
    <cellStyle name="常规 10 6 6" xfId="744"/>
    <cellStyle name="常规 10 7" xfId="746"/>
    <cellStyle name="常规 10 7 2" xfId="748"/>
    <cellStyle name="常规 10 7 3" xfId="750"/>
    <cellStyle name="常规 10 7 4" xfId="753"/>
    <cellStyle name="常规 10 7 5" xfId="365"/>
    <cellStyle name="常规 10 8" xfId="717"/>
    <cellStyle name="常规 10 8 2" xfId="755"/>
    <cellStyle name="常规 10 8 3" xfId="152"/>
    <cellStyle name="常规 10 8 4" xfId="175"/>
    <cellStyle name="常规 10 8 5" xfId="179"/>
    <cellStyle name="常规 10 9" xfId="756"/>
    <cellStyle name="常规 10 9 2" xfId="758"/>
    <cellStyle name="常规 10 9 3" xfId="759"/>
    <cellStyle name="常规 10 9 4" xfId="761"/>
    <cellStyle name="常规 10 9 5" xfId="28"/>
    <cellStyle name="常规 11" xfId="507"/>
    <cellStyle name="常规 11 10" xfId="105"/>
    <cellStyle name="常规 11 10 2" xfId="61"/>
    <cellStyle name="常规 11 10 3" xfId="311"/>
    <cellStyle name="常规 11 10 4" xfId="318"/>
    <cellStyle name="常规 11 10 5" xfId="326"/>
    <cellStyle name="常规 11 11" xfId="114"/>
    <cellStyle name="常规 11 11 2" xfId="335"/>
    <cellStyle name="常规 11 11 3" xfId="341"/>
    <cellStyle name="常规 11 11 4" xfId="347"/>
    <cellStyle name="常规 11 11 5" xfId="354"/>
    <cellStyle name="常规 11 12" xfId="124"/>
    <cellStyle name="常规 11 12 2" xfId="362"/>
    <cellStyle name="常规 11 12 3" xfId="370"/>
    <cellStyle name="常规 11 12 4" xfId="376"/>
    <cellStyle name="常规 11 12 5" xfId="72"/>
    <cellStyle name="常规 11 13" xfId="380"/>
    <cellStyle name="常规 11 13 2" xfId="391"/>
    <cellStyle name="常规 11 13 3" xfId="404"/>
    <cellStyle name="常规 11 13 4" xfId="411"/>
    <cellStyle name="常规 11 13 5" xfId="419"/>
    <cellStyle name="常规 11 14" xfId="422"/>
    <cellStyle name="常规 11 14 2" xfId="433"/>
    <cellStyle name="常规 11 14 3" xfId="448"/>
    <cellStyle name="常规 11 14 4" xfId="456"/>
    <cellStyle name="常规 11 14 5" xfId="463"/>
    <cellStyle name="常规 11 15" xfId="467"/>
    <cellStyle name="常规 11 15 2" xfId="471"/>
    <cellStyle name="常规 11 15 3" xfId="487"/>
    <cellStyle name="常规 11 15 4" xfId="493"/>
    <cellStyle name="常规 11 15 5" xfId="498"/>
    <cellStyle name="常规 11 16" xfId="764"/>
    <cellStyle name="常规 11 16 2" xfId="616"/>
    <cellStyle name="常规 11 16 3" xfId="768"/>
    <cellStyle name="常规 11 16 4" xfId="771"/>
    <cellStyle name="常规 11 16 5" xfId="774"/>
    <cellStyle name="常规 11 17" xfId="776"/>
    <cellStyle name="常规 11 17 2" xfId="630"/>
    <cellStyle name="常规 11 17 3" xfId="780"/>
    <cellStyle name="常规 11 17 4" xfId="783"/>
    <cellStyle name="常规 11 17 5" xfId="786"/>
    <cellStyle name="常规 11 18" xfId="80"/>
    <cellStyle name="常规 11 18 2" xfId="126"/>
    <cellStyle name="常规 11 18 3" xfId="382"/>
    <cellStyle name="常规 11 18 4" xfId="424"/>
    <cellStyle name="常规 11 18 5" xfId="465"/>
    <cellStyle name="常规 11 19" xfId="788"/>
    <cellStyle name="常规 11 19 2" xfId="662"/>
    <cellStyle name="常规 11 19 3" xfId="791"/>
    <cellStyle name="常规 11 19 4" xfId="794"/>
    <cellStyle name="常规 11 19 5" xfId="797"/>
    <cellStyle name="常规 11 2" xfId="522"/>
    <cellStyle name="常规 11 2 10" xfId="723"/>
    <cellStyle name="常规 11 2 2" xfId="798"/>
    <cellStyle name="常规 11 2 2 2" xfId="799"/>
    <cellStyle name="常规 11 2 2 3" xfId="186"/>
    <cellStyle name="常规 11 2 3" xfId="800"/>
    <cellStyle name="常规 11 2 4" xfId="801"/>
    <cellStyle name="常规 11 2 5" xfId="802"/>
    <cellStyle name="常规 11 2 6" xfId="803"/>
    <cellStyle name="常规 11 2 7" xfId="806"/>
    <cellStyle name="常规 11 2 8" xfId="809"/>
    <cellStyle name="常规 11 2 9" xfId="812"/>
    <cellStyle name="常规 11 20" xfId="466"/>
    <cellStyle name="常规 11 20 2" xfId="470"/>
    <cellStyle name="常规 11 20 3" xfId="486"/>
    <cellStyle name="常规 11 20 4" xfId="492"/>
    <cellStyle name="常规 11 20 5" xfId="497"/>
    <cellStyle name="常规 11 21" xfId="763"/>
    <cellStyle name="常规 11 21 2" xfId="615"/>
    <cellStyle name="常规 11 21 3" xfId="767"/>
    <cellStyle name="常规 11 21 4" xfId="770"/>
    <cellStyle name="常规 11 21 5" xfId="773"/>
    <cellStyle name="常规 11 22" xfId="775"/>
    <cellStyle name="常规 11 22 2" xfId="629"/>
    <cellStyle name="常规 11 22 3" xfId="779"/>
    <cellStyle name="常规 11 22 4" xfId="782"/>
    <cellStyle name="常规 11 22 5" xfId="785"/>
    <cellStyle name="常规 11 23" xfId="81"/>
    <cellStyle name="常规 11 23 2" xfId="127"/>
    <cellStyle name="常规 11 23 3" xfId="383"/>
    <cellStyle name="常规 11 23 4" xfId="425"/>
    <cellStyle name="常规 11 23 5" xfId="464"/>
    <cellStyle name="常规 11 24" xfId="787"/>
    <cellStyle name="常规 11 24 2" xfId="661"/>
    <cellStyle name="常规 11 24 3" xfId="790"/>
    <cellStyle name="常规 11 24 4" xfId="793"/>
    <cellStyle name="常规 11 24 5" xfId="796"/>
    <cellStyle name="常规 11 25" xfId="817"/>
    <cellStyle name="常规 11 25 2" xfId="681"/>
    <cellStyle name="常规 11 25 3" xfId="821"/>
    <cellStyle name="常规 11 25 4" xfId="825"/>
    <cellStyle name="常规 11 25 5" xfId="12"/>
    <cellStyle name="常规 11 26" xfId="828"/>
    <cellStyle name="常规 11 26 2" xfId="653"/>
    <cellStyle name="常规 11 26 3" xfId="832"/>
    <cellStyle name="常规 11 26 4" xfId="835"/>
    <cellStyle name="常规 11 26 5" xfId="837"/>
    <cellStyle name="常规 11 27" xfId="839"/>
    <cellStyle name="常规 11 27 2" xfId="699"/>
    <cellStyle name="常规 11 27 3" xfId="843"/>
    <cellStyle name="常规 11 27 4" xfId="845"/>
    <cellStyle name="常规 11 27 5" xfId="22"/>
    <cellStyle name="常规 11 28" xfId="847"/>
    <cellStyle name="常规 11 28 2" xfId="851"/>
    <cellStyle name="常规 11 28 3" xfId="852"/>
    <cellStyle name="常规 11 28 4" xfId="853"/>
    <cellStyle name="常规 11 28 5" xfId="854"/>
    <cellStyle name="常规 11 29" xfId="856"/>
    <cellStyle name="常规 11 29 2" xfId="66"/>
    <cellStyle name="常规 11 29 3" xfId="93"/>
    <cellStyle name="常规 11 29 4" xfId="95"/>
    <cellStyle name="常规 11 29 5" xfId="107"/>
    <cellStyle name="常规 11 3" xfId="530"/>
    <cellStyle name="常规 11 3 2" xfId="166"/>
    <cellStyle name="常规 11 3 3" xfId="136"/>
    <cellStyle name="常规 11 3 4" xfId="170"/>
    <cellStyle name="常规 11 3 5" xfId="85"/>
    <cellStyle name="常规 11 3 6" xfId="89"/>
    <cellStyle name="常规 11 3 7" xfId="5"/>
    <cellStyle name="常规 11 3 8" xfId="98"/>
    <cellStyle name="常规 11 30" xfId="816"/>
    <cellStyle name="常规 11 30 2" xfId="680"/>
    <cellStyle name="常规 11 30 3" xfId="820"/>
    <cellStyle name="常规 11 30 4" xfId="824"/>
    <cellStyle name="常规 11 30 5" xfId="11"/>
    <cellStyle name="常规 11 31" xfId="827"/>
    <cellStyle name="常规 11 31 2" xfId="652"/>
    <cellStyle name="常规 11 31 3" xfId="831"/>
    <cellStyle name="常规 11 31 4" xfId="834"/>
    <cellStyle name="常规 11 31 5" xfId="836"/>
    <cellStyle name="常规 11 32" xfId="838"/>
    <cellStyle name="常规 11 32 2" xfId="698"/>
    <cellStyle name="常规 11 32 3" xfId="842"/>
    <cellStyle name="常规 11 32 4" xfId="844"/>
    <cellStyle name="常规 11 32 5" xfId="23"/>
    <cellStyle name="常规 11 33" xfId="846"/>
    <cellStyle name="常规 11 33 2" xfId="850"/>
    <cellStyle name="常规 11 34" xfId="855"/>
    <cellStyle name="常规 11 35" xfId="229"/>
    <cellStyle name="常规 11 36" xfId="233"/>
    <cellStyle name="常规 11 4" xfId="533"/>
    <cellStyle name="常规 11 4 2" xfId="132"/>
    <cellStyle name="常规 11 4 2 2" xfId="858"/>
    <cellStyle name="常规 11 4 3" xfId="139"/>
    <cellStyle name="常规 11 4 4" xfId="859"/>
    <cellStyle name="常规 11 4 5" xfId="634"/>
    <cellStyle name="常规 11 4 6" xfId="701"/>
    <cellStyle name="常规 11 5" xfId="242"/>
    <cellStyle name="常规 11 5 2" xfId="143"/>
    <cellStyle name="常规 11 5 2 2" xfId="860"/>
    <cellStyle name="常规 11 5 3" xfId="182"/>
    <cellStyle name="常规 11 5 4" xfId="245"/>
    <cellStyle name="常规 11 5 5" xfId="517"/>
    <cellStyle name="常规 11 5 6" xfId="524"/>
    <cellStyle name="常规 11 6" xfId="247"/>
    <cellStyle name="常规 11 6 2" xfId="189"/>
    <cellStyle name="常规 11 6 2 2" xfId="153"/>
    <cellStyle name="常规 11 6 3" xfId="192"/>
    <cellStyle name="常规 11 6 4" xfId="249"/>
    <cellStyle name="常规 11 6 5" xfId="547"/>
    <cellStyle name="常规 11 6 6" xfId="549"/>
    <cellStyle name="常规 11 7" xfId="252"/>
    <cellStyle name="常规 11 7 2" xfId="203"/>
    <cellStyle name="常规 11 7 3" xfId="209"/>
    <cellStyle name="常规 11 7 4" xfId="257"/>
    <cellStyle name="常规 11 7 5" xfId="394"/>
    <cellStyle name="常规 11 8" xfId="260"/>
    <cellStyle name="常规 11 8 2" xfId="217"/>
    <cellStyle name="常规 11 8 3" xfId="78"/>
    <cellStyle name="常规 11 8 4" xfId="264"/>
    <cellStyle name="常规 11 8 5" xfId="562"/>
    <cellStyle name="常规 11 9" xfId="267"/>
    <cellStyle name="常规 11 9 2" xfId="861"/>
    <cellStyle name="常规 11 9 3" xfId="862"/>
    <cellStyle name="常规 11 9 4" xfId="863"/>
    <cellStyle name="常规 11 9 5" xfId="577"/>
    <cellStyle name="常规 12" xfId="864"/>
    <cellStyle name="常规 12 10" xfId="867"/>
    <cellStyle name="常规 12 10 2" xfId="868"/>
    <cellStyle name="常规 12 10 3" xfId="872"/>
    <cellStyle name="常规 12 10 4" xfId="876"/>
    <cellStyle name="常规 12 10 5" xfId="880"/>
    <cellStyle name="常规 12 11" xfId="882"/>
    <cellStyle name="常规 12 11 2" xfId="883"/>
    <cellStyle name="常规 12 11 3" xfId="888"/>
    <cellStyle name="常规 12 11 4" xfId="893"/>
    <cellStyle name="常规 12 11 5" xfId="898"/>
    <cellStyle name="常规 12 12" xfId="901"/>
    <cellStyle name="常规 12 12 2" xfId="902"/>
    <cellStyle name="常规 12 12 3" xfId="905"/>
    <cellStyle name="常规 12 12 4" xfId="908"/>
    <cellStyle name="常规 12 12 5" xfId="911"/>
    <cellStyle name="常规 12 13" xfId="912"/>
    <cellStyle name="常规 12 13 2" xfId="913"/>
    <cellStyle name="常规 12 13 3" xfId="916"/>
    <cellStyle name="常规 12 13 4" xfId="919"/>
    <cellStyle name="常规 12 13 5" xfId="922"/>
    <cellStyle name="常规 12 14" xfId="923"/>
    <cellStyle name="常规 12 14 2" xfId="924"/>
    <cellStyle name="常规 12 14 3" xfId="927"/>
    <cellStyle name="常规 12 14 4" xfId="929"/>
    <cellStyle name="常规 12 14 5" xfId="931"/>
    <cellStyle name="常规 12 15" xfId="932"/>
    <cellStyle name="常规 12 15 2" xfId="934"/>
    <cellStyle name="常规 12 15 3" xfId="938"/>
    <cellStyle name="常规 12 15 4" xfId="942"/>
    <cellStyle name="常规 12 15 5" xfId="946"/>
    <cellStyle name="常规 12 16" xfId="949"/>
    <cellStyle name="常规 12 16 2" xfId="953"/>
    <cellStyle name="常规 12 16 3" xfId="958"/>
    <cellStyle name="常规 12 16 4" xfId="962"/>
    <cellStyle name="常规 12 16 5" xfId="965"/>
    <cellStyle name="常规 12 17" xfId="967"/>
    <cellStyle name="常规 12 17 2" xfId="971"/>
    <cellStyle name="常规 12 17 3" xfId="973"/>
    <cellStyle name="常规 12 17 4" xfId="975"/>
    <cellStyle name="常规 12 17 5" xfId="977"/>
    <cellStyle name="常规 12 18" xfId="979"/>
    <cellStyle name="常规 12 18 2" xfId="983"/>
    <cellStyle name="常规 12 18 3" xfId="985"/>
    <cellStyle name="常规 12 18 4" xfId="988"/>
    <cellStyle name="常规 12 18 5" xfId="991"/>
    <cellStyle name="常规 12 19" xfId="994"/>
    <cellStyle name="常规 12 19 2" xfId="998"/>
    <cellStyle name="常规 12 19 3" xfId="1000"/>
    <cellStyle name="常规 12 19 4" xfId="1003"/>
    <cellStyle name="常规 12 19 5" xfId="1006"/>
    <cellStyle name="常规 12 2" xfId="1009"/>
    <cellStyle name="常规 12 2 2" xfId="1011"/>
    <cellStyle name="常规 12 2 3" xfId="1013"/>
    <cellStyle name="常规 12 2 4" xfId="1015"/>
    <cellStyle name="常规 12 2 5" xfId="1017"/>
    <cellStyle name="常规 12 2 6" xfId="1020"/>
    <cellStyle name="常规 12 2 7" xfId="1023"/>
    <cellStyle name="常规 12 2 8" xfId="1026"/>
    <cellStyle name="常规 12 20" xfId="933"/>
    <cellStyle name="常规 12 20 2" xfId="935"/>
    <cellStyle name="常规 12 20 3" xfId="939"/>
    <cellStyle name="常规 12 20 4" xfId="943"/>
    <cellStyle name="常规 12 20 5" xfId="947"/>
    <cellStyle name="常规 12 21" xfId="950"/>
    <cellStyle name="常规 12 21 2" xfId="954"/>
    <cellStyle name="常规 12 21 3" xfId="959"/>
    <cellStyle name="常规 12 21 4" xfId="963"/>
    <cellStyle name="常规 12 21 5" xfId="966"/>
    <cellStyle name="常规 12 22" xfId="968"/>
    <cellStyle name="常规 12 22 2" xfId="972"/>
    <cellStyle name="常规 12 22 3" xfId="974"/>
    <cellStyle name="常规 12 22 4" xfId="976"/>
    <cellStyle name="常规 12 22 5" xfId="978"/>
    <cellStyle name="常规 12 23" xfId="980"/>
    <cellStyle name="常规 12 23 2" xfId="984"/>
    <cellStyle name="常规 12 23 3" xfId="986"/>
    <cellStyle name="常规 12 23 4" xfId="989"/>
    <cellStyle name="常规 12 23 5" xfId="992"/>
    <cellStyle name="常规 12 24" xfId="995"/>
    <cellStyle name="常规 12 24 2" xfId="999"/>
    <cellStyle name="常规 12 24 3" xfId="1001"/>
    <cellStyle name="常规 12 24 4" xfId="1004"/>
    <cellStyle name="常规 12 24 5" xfId="1007"/>
    <cellStyle name="常规 12 25" xfId="1029"/>
    <cellStyle name="常规 12 25 2" xfId="1033"/>
    <cellStyle name="常规 12 25 3" xfId="1037"/>
    <cellStyle name="常规 12 25 4" xfId="1041"/>
    <cellStyle name="常规 12 25 5" xfId="1045"/>
    <cellStyle name="常规 12 26" xfId="1048"/>
    <cellStyle name="常规 12 26 2" xfId="1052"/>
    <cellStyle name="常规 12 26 3" xfId="1057"/>
    <cellStyle name="常规 12 26 4" xfId="1061"/>
    <cellStyle name="常规 12 26 5" xfId="1064"/>
    <cellStyle name="常规 12 27" xfId="1067"/>
    <cellStyle name="常规 12 27 2" xfId="1071"/>
    <cellStyle name="常规 12 27 3" xfId="1074"/>
    <cellStyle name="常规 12 27 4" xfId="1077"/>
    <cellStyle name="常规 12 27 5" xfId="1080"/>
    <cellStyle name="常规 12 28" xfId="1083"/>
    <cellStyle name="常规 12 28 2" xfId="1086"/>
    <cellStyle name="常规 12 28 3" xfId="1089"/>
    <cellStyle name="常规 12 28 4" xfId="1091"/>
    <cellStyle name="常规 12 28 5" xfId="1093"/>
    <cellStyle name="常规 12 29" xfId="1095"/>
    <cellStyle name="常规 12 29 2" xfId="1098"/>
    <cellStyle name="常规 12 29 3" xfId="1104"/>
    <cellStyle name="常规 12 29 4" xfId="1108"/>
    <cellStyle name="常规 12 29 5" xfId="1112"/>
    <cellStyle name="常规 12 3" xfId="1114"/>
    <cellStyle name="常规 12 3 2" xfId="1116"/>
    <cellStyle name="常规 12 3 2 2" xfId="1117"/>
    <cellStyle name="常规 12 3 3" xfId="1118"/>
    <cellStyle name="常规 12 3 4" xfId="1119"/>
    <cellStyle name="常规 12 3 5" xfId="37"/>
    <cellStyle name="常规 12 3 6" xfId="1120"/>
    <cellStyle name="常规 12 30" xfId="1030"/>
    <cellStyle name="常规 12 30 2" xfId="1034"/>
    <cellStyle name="常规 12 30 3" xfId="1038"/>
    <cellStyle name="常规 12 30 4" xfId="1042"/>
    <cellStyle name="常规 12 30 5" xfId="1046"/>
    <cellStyle name="常规 12 31" xfId="1049"/>
    <cellStyle name="常规 12 31 2" xfId="1053"/>
    <cellStyle name="常规 12 31 3" xfId="1058"/>
    <cellStyle name="常规 12 31 4" xfId="1062"/>
    <cellStyle name="常规 12 31 5" xfId="1065"/>
    <cellStyle name="常规 12 32" xfId="1068"/>
    <cellStyle name="常规 12 32 2" xfId="1072"/>
    <cellStyle name="常规 12 32 3" xfId="1075"/>
    <cellStyle name="常规 12 32 4" xfId="1078"/>
    <cellStyle name="常规 12 32 5" xfId="1081"/>
    <cellStyle name="常规 12 33" xfId="1084"/>
    <cellStyle name="常规 12 33 2" xfId="1087"/>
    <cellStyle name="常规 12 34" xfId="1096"/>
    <cellStyle name="常规 12 35" xfId="1121"/>
    <cellStyle name="常规 12 36" xfId="1124"/>
    <cellStyle name="常规 12 4" xfId="1127"/>
    <cellStyle name="常规 12 4 2" xfId="1130"/>
    <cellStyle name="常规 12 4 2 2" xfId="1131"/>
    <cellStyle name="常规 12 4 3" xfId="1134"/>
    <cellStyle name="常规 12 4 4" xfId="1135"/>
    <cellStyle name="常规 12 4 5" xfId="1136"/>
    <cellStyle name="常规 12 4 6" xfId="1137"/>
    <cellStyle name="常规 12 5" xfId="1138"/>
    <cellStyle name="常规 12 5 2" xfId="1141"/>
    <cellStyle name="常规 12 5 2 2" xfId="1142"/>
    <cellStyle name="常规 12 5 3" xfId="1143"/>
    <cellStyle name="常规 12 5 4" xfId="1144"/>
    <cellStyle name="常规 12 5 5" xfId="1145"/>
    <cellStyle name="常规 12 5 6" xfId="1146"/>
    <cellStyle name="常规 12 6" xfId="1148"/>
    <cellStyle name="常规 12 6 2" xfId="1149"/>
    <cellStyle name="常规 12 6 3" xfId="1150"/>
    <cellStyle name="常规 12 6 4" xfId="1151"/>
    <cellStyle name="常规 12 6 5" xfId="1152"/>
    <cellStyle name="常规 12 7" xfId="1153"/>
    <cellStyle name="常规 12 7 2" xfId="1155"/>
    <cellStyle name="常规 12 7 3" xfId="1157"/>
    <cellStyle name="常规 12 7 4" xfId="1160"/>
    <cellStyle name="常规 12 7 5" xfId="1163"/>
    <cellStyle name="常规 12 8" xfId="1166"/>
    <cellStyle name="常规 12 8 2" xfId="1168"/>
    <cellStyle name="常规 12 8 3" xfId="1169"/>
    <cellStyle name="常规 12 8 4" xfId="1170"/>
    <cellStyle name="常规 12 8 5" xfId="1171"/>
    <cellStyle name="常规 12 9" xfId="1172"/>
    <cellStyle name="常规 12 9 2" xfId="1174"/>
    <cellStyle name="常规 12 9 3" xfId="1175"/>
    <cellStyle name="常规 12 9 4" xfId="1176"/>
    <cellStyle name="常规 12 9 5" xfId="1177"/>
    <cellStyle name="常规 13" xfId="1178"/>
    <cellStyle name="常规 13 10" xfId="1181"/>
    <cellStyle name="常规 13 10 2" xfId="1182"/>
    <cellStyle name="常规 13 10 3" xfId="1186"/>
    <cellStyle name="常规 13 10 4" xfId="1190"/>
    <cellStyle name="常规 13 10 5" xfId="1195"/>
    <cellStyle name="常规 13 10 6" xfId="1200"/>
    <cellStyle name="常规 13 11" xfId="1203"/>
    <cellStyle name="常规 13 11 2" xfId="1204"/>
    <cellStyle name="常规 13 11 3" xfId="1207"/>
    <cellStyle name="常规 13 11 4" xfId="1210"/>
    <cellStyle name="常规 13 11 5" xfId="1214"/>
    <cellStyle name="常规 13 11 6" xfId="1218"/>
    <cellStyle name="常规 13 12" xfId="1219"/>
    <cellStyle name="常规 13 12 2" xfId="1220"/>
    <cellStyle name="常规 13 12 3" xfId="1223"/>
    <cellStyle name="常规 13 12 4" xfId="1226"/>
    <cellStyle name="常规 13 12 5" xfId="1229"/>
    <cellStyle name="常规 13 12 6" xfId="1232"/>
    <cellStyle name="常规 13 13" xfId="1233"/>
    <cellStyle name="常规 13 13 2" xfId="1234"/>
    <cellStyle name="常规 13 13 3" xfId="1237"/>
    <cellStyle name="常规 13 13 4" xfId="1240"/>
    <cellStyle name="常规 13 13 5" xfId="1243"/>
    <cellStyle name="常规 13 13 6" xfId="1246"/>
    <cellStyle name="常规 13 14" xfId="1247"/>
    <cellStyle name="常规 13 14 2" xfId="1248"/>
    <cellStyle name="常规 13 14 3" xfId="1252"/>
    <cellStyle name="常规 13 14 4" xfId="1255"/>
    <cellStyle name="常规 13 14 5" xfId="1258"/>
    <cellStyle name="常规 13 15" xfId="1260"/>
    <cellStyle name="常规 13 15 2" xfId="1262"/>
    <cellStyle name="常规 13 15 3" xfId="1267"/>
    <cellStyle name="常规 13 15 4" xfId="1272"/>
    <cellStyle name="常规 13 15 5" xfId="1277"/>
    <cellStyle name="常规 13 16" xfId="1281"/>
    <cellStyle name="常规 13 16 2" xfId="1285"/>
    <cellStyle name="常规 13 16 3" xfId="1288"/>
    <cellStyle name="常规 13 16 4" xfId="1292"/>
    <cellStyle name="常规 13 16 5" xfId="1296"/>
    <cellStyle name="常规 13 17" xfId="1299"/>
    <cellStyle name="常规 13 17 2" xfId="1302"/>
    <cellStyle name="常规 13 17 3" xfId="1305"/>
    <cellStyle name="常规 13 17 4" xfId="1308"/>
    <cellStyle name="常规 13 17 5" xfId="1311"/>
    <cellStyle name="常规 13 18" xfId="1314"/>
    <cellStyle name="常规 13 18 2" xfId="1317"/>
    <cellStyle name="常规 13 18 3" xfId="1320"/>
    <cellStyle name="常规 13 18 4" xfId="1323"/>
    <cellStyle name="常规 13 18 5" xfId="1326"/>
    <cellStyle name="常规 13 19" xfId="1329"/>
    <cellStyle name="常规 13 19 2" xfId="1332"/>
    <cellStyle name="常规 13 19 3" xfId="1335"/>
    <cellStyle name="常规 13 19 4" xfId="1338"/>
    <cellStyle name="常规 13 19 5" xfId="1341"/>
    <cellStyle name="常规 13 2" xfId="1346"/>
    <cellStyle name="常规 13 2 10" xfId="1348"/>
    <cellStyle name="常规 13 2 2" xfId="1351"/>
    <cellStyle name="常规 13 2 2 2" xfId="1352"/>
    <cellStyle name="常规 13 2 2 3" xfId="1353"/>
    <cellStyle name="常规 13 2 3" xfId="1354"/>
    <cellStyle name="常规 13 2 4" xfId="1355"/>
    <cellStyle name="常规 13 2 5" xfId="1356"/>
    <cellStyle name="常规 13 2 6" xfId="1357"/>
    <cellStyle name="常规 13 2 7" xfId="426"/>
    <cellStyle name="常规 13 2 8" xfId="442"/>
    <cellStyle name="常规 13 2 9" xfId="451"/>
    <cellStyle name="常规 13 20" xfId="1261"/>
    <cellStyle name="常规 13 20 2" xfId="1263"/>
    <cellStyle name="常规 13 20 3" xfId="1268"/>
    <cellStyle name="常规 13 20 4" xfId="1273"/>
    <cellStyle name="常规 13 20 5" xfId="1278"/>
    <cellStyle name="常规 13 21" xfId="1282"/>
    <cellStyle name="常规 13 21 2" xfId="1286"/>
    <cellStyle name="常规 13 21 3" xfId="1289"/>
    <cellStyle name="常规 13 21 4" xfId="1293"/>
    <cellStyle name="常规 13 21 5" xfId="1297"/>
    <cellStyle name="常规 13 22" xfId="1300"/>
    <cellStyle name="常规 13 22 2" xfId="1303"/>
    <cellStyle name="常规 13 22 3" xfId="1306"/>
    <cellStyle name="常规 13 22 4" xfId="1309"/>
    <cellStyle name="常规 13 22 5" xfId="1312"/>
    <cellStyle name="常规 13 23" xfId="1315"/>
    <cellStyle name="常规 13 23 2" xfId="1318"/>
    <cellStyle name="常规 13 23 3" xfId="1321"/>
    <cellStyle name="常规 13 23 4" xfId="1324"/>
    <cellStyle name="常规 13 23 5" xfId="1327"/>
    <cellStyle name="常规 13 24" xfId="1330"/>
    <cellStyle name="常规 13 24 2" xfId="1333"/>
    <cellStyle name="常规 13 24 3" xfId="1336"/>
    <cellStyle name="常规 13 24 4" xfId="1339"/>
    <cellStyle name="常规 13 24 5" xfId="1342"/>
    <cellStyle name="常规 13 25" xfId="1132"/>
    <cellStyle name="常规 13 25 2" xfId="1358"/>
    <cellStyle name="常规 13 25 3" xfId="1362"/>
    <cellStyle name="常规 13 25 4" xfId="1366"/>
    <cellStyle name="常规 13 25 5" xfId="1370"/>
    <cellStyle name="常规 13 26" xfId="1374"/>
    <cellStyle name="常规 13 26 2" xfId="1376"/>
    <cellStyle name="常规 13 26 3" xfId="1379"/>
    <cellStyle name="常规 13 26 4" xfId="1382"/>
    <cellStyle name="常规 13 26 5" xfId="1385"/>
    <cellStyle name="常规 13 27" xfId="1388"/>
    <cellStyle name="常规 13 27 2" xfId="1390"/>
    <cellStyle name="常规 13 27 3" xfId="1392"/>
    <cellStyle name="常规 13 27 4" xfId="1394"/>
    <cellStyle name="常规 13 27 5" xfId="1396"/>
    <cellStyle name="常规 13 28" xfId="1398"/>
    <cellStyle name="常规 13 28 2" xfId="1401"/>
    <cellStyle name="常规 13 28 3" xfId="1402"/>
    <cellStyle name="常规 13 28 4" xfId="1403"/>
    <cellStyle name="常规 13 28 5" xfId="1404"/>
    <cellStyle name="常规 13 29" xfId="1405"/>
    <cellStyle name="常规 13 29 2" xfId="1408"/>
    <cellStyle name="常规 13 29 3" xfId="1410"/>
    <cellStyle name="常规 13 29 4" xfId="1412"/>
    <cellStyle name="常规 13 29 5" xfId="1413"/>
    <cellStyle name="常规 13 3" xfId="1415"/>
    <cellStyle name="常规 13 3 2" xfId="1417"/>
    <cellStyle name="常规 13 3 3" xfId="1419"/>
    <cellStyle name="常规 13 3 4" xfId="1421"/>
    <cellStyle name="常规 13 3 5" xfId="1422"/>
    <cellStyle name="常规 13 3 6" xfId="1423"/>
    <cellStyle name="常规 13 3 7" xfId="475"/>
    <cellStyle name="常规 13 3 8" xfId="490"/>
    <cellStyle name="常规 13 3 9" xfId="496"/>
    <cellStyle name="常规 13 30" xfId="1133"/>
    <cellStyle name="常规 13 30 2" xfId="1359"/>
    <cellStyle name="常规 13 30 3" xfId="1363"/>
    <cellStyle name="常规 13 30 4" xfId="1367"/>
    <cellStyle name="常规 13 30 5" xfId="1371"/>
    <cellStyle name="常规 13 31" xfId="1375"/>
    <cellStyle name="常规 13 31 2" xfId="1377"/>
    <cellStyle name="常规 13 31 3" xfId="1380"/>
    <cellStyle name="常规 13 31 4" xfId="1383"/>
    <cellStyle name="常规 13 31 5" xfId="1386"/>
    <cellStyle name="常规 13 32" xfId="1389"/>
    <cellStyle name="常规 13 32 2" xfId="1391"/>
    <cellStyle name="常规 13 32 3" xfId="1393"/>
    <cellStyle name="常规 13 32 4" xfId="1395"/>
    <cellStyle name="常规 13 32 5" xfId="1397"/>
    <cellStyle name="常规 13 33" xfId="1399"/>
    <cellStyle name="常规 13 34" xfId="1406"/>
    <cellStyle name="常规 13 35" xfId="1424"/>
    <cellStyle name="常规 13 36" xfId="1426"/>
    <cellStyle name="常规 13 4" xfId="1428"/>
    <cellStyle name="常规 13 4 2" xfId="1430"/>
    <cellStyle name="常规 13 4 3" xfId="1431"/>
    <cellStyle name="常规 13 4 4" xfId="1432"/>
    <cellStyle name="常规 13 4 5" xfId="1433"/>
    <cellStyle name="常规 13 4 6" xfId="1434"/>
    <cellStyle name="常规 13 4 7" xfId="1435"/>
    <cellStyle name="常规 13 4 8" xfId="1436"/>
    <cellStyle name="常规 13 4 9" xfId="1437"/>
    <cellStyle name="常规 13 5" xfId="54"/>
    <cellStyle name="常规 13 5 2" xfId="1438"/>
    <cellStyle name="常规 13 5 3" xfId="1439"/>
    <cellStyle name="常规 13 5 4" xfId="1440"/>
    <cellStyle name="常规 13 5 5" xfId="1441"/>
    <cellStyle name="常规 13 5 6" xfId="1442"/>
    <cellStyle name="常规 13 5 7" xfId="1444"/>
    <cellStyle name="常规 13 5 8" xfId="1446"/>
    <cellStyle name="常规 13 5 9" xfId="1447"/>
    <cellStyle name="常规 13 6" xfId="1448"/>
    <cellStyle name="常规 13 6 2" xfId="1449"/>
    <cellStyle name="常规 13 6 3" xfId="1450"/>
    <cellStyle name="常规 13 6 4" xfId="1451"/>
    <cellStyle name="常规 13 6 5" xfId="1452"/>
    <cellStyle name="常规 13 6 6" xfId="1453"/>
    <cellStyle name="常规 13 6 7" xfId="1454"/>
    <cellStyle name="常规 13 6 8" xfId="1455"/>
    <cellStyle name="常规 13 6 9" xfId="1456"/>
    <cellStyle name="常规 13 7" xfId="1458"/>
    <cellStyle name="常规 13 7 2" xfId="1460"/>
    <cellStyle name="常规 13 7 3" xfId="1461"/>
    <cellStyle name="常规 13 7 4" xfId="1463"/>
    <cellStyle name="常规 13 7 5" xfId="1465"/>
    <cellStyle name="常规 13 7 6" xfId="1466"/>
    <cellStyle name="常规 13 7 7" xfId="1467"/>
    <cellStyle name="常规 13 7 8" xfId="1468"/>
    <cellStyle name="常规 13 7 9" xfId="1469"/>
    <cellStyle name="常规 13 8" xfId="1471"/>
    <cellStyle name="常规 13 8 2" xfId="1473"/>
    <cellStyle name="常规 13 8 3" xfId="1474"/>
    <cellStyle name="常规 13 8 4" xfId="1475"/>
    <cellStyle name="常规 13 8 5" xfId="1476"/>
    <cellStyle name="常规 13 8 6" xfId="1477"/>
    <cellStyle name="常规 13 8 7" xfId="1478"/>
    <cellStyle name="常规 13 8 8" xfId="1479"/>
    <cellStyle name="常规 13 9" xfId="1480"/>
    <cellStyle name="常规 13 9 2" xfId="1482"/>
    <cellStyle name="常规 13 9 3" xfId="1483"/>
    <cellStyle name="常规 13 9 4" xfId="1484"/>
    <cellStyle name="常规 13 9 5" xfId="1485"/>
    <cellStyle name="常规 13 9 6" xfId="1486"/>
    <cellStyle name="常规 14" xfId="1487"/>
    <cellStyle name="常规 14 10" xfId="1489"/>
    <cellStyle name="常规 14 10 2" xfId="1490"/>
    <cellStyle name="常规 14 10 3" xfId="1494"/>
    <cellStyle name="常规 14 10 4" xfId="1497"/>
    <cellStyle name="常规 14 10 5" xfId="1502"/>
    <cellStyle name="常规 14 10 6" xfId="1507"/>
    <cellStyle name="常规 14 11" xfId="1509"/>
    <cellStyle name="常规 14 11 2" xfId="1510"/>
    <cellStyle name="常规 14 11 3" xfId="1514"/>
    <cellStyle name="常规 14 11 4" xfId="1517"/>
    <cellStyle name="常规 14 11 5" xfId="1521"/>
    <cellStyle name="常规 14 11 6" xfId="1525"/>
    <cellStyle name="常规 14 12" xfId="1526"/>
    <cellStyle name="常规 14 12 2" xfId="1527"/>
    <cellStyle name="常规 14 12 3" xfId="1531"/>
    <cellStyle name="常规 14 12 4" xfId="1534"/>
    <cellStyle name="常规 14 12 5" xfId="1537"/>
    <cellStyle name="常规 14 12 6" xfId="224"/>
    <cellStyle name="常规 14 13" xfId="1538"/>
    <cellStyle name="常规 14 13 2" xfId="1540"/>
    <cellStyle name="常规 14 13 3" xfId="1544"/>
    <cellStyle name="常规 14 13 4" xfId="1547"/>
    <cellStyle name="常规 14 13 5" xfId="1550"/>
    <cellStyle name="常规 14 13 6" xfId="1553"/>
    <cellStyle name="常规 14 14" xfId="1554"/>
    <cellStyle name="常规 14 14 2" xfId="1555"/>
    <cellStyle name="常规 14 14 3" xfId="1561"/>
    <cellStyle name="常规 14 14 4" xfId="1565"/>
    <cellStyle name="常规 14 14 5" xfId="1569"/>
    <cellStyle name="常规 14 15" xfId="1571"/>
    <cellStyle name="常规 14 15 2" xfId="1573"/>
    <cellStyle name="常规 14 15 3" xfId="1576"/>
    <cellStyle name="常规 14 15 4" xfId="1579"/>
    <cellStyle name="常规 14 15 5" xfId="1582"/>
    <cellStyle name="常规 14 16" xfId="1584"/>
    <cellStyle name="常规 14 16 2" xfId="1587"/>
    <cellStyle name="常规 14 16 3" xfId="1589"/>
    <cellStyle name="常规 14 16 4" xfId="1591"/>
    <cellStyle name="常规 14 16 5" xfId="1593"/>
    <cellStyle name="常规 14 17" xfId="1595"/>
    <cellStyle name="常规 14 17 2" xfId="1598"/>
    <cellStyle name="常规 14 17 3" xfId="1600"/>
    <cellStyle name="常规 14 17 4" xfId="1602"/>
    <cellStyle name="常规 14 17 5" xfId="1604"/>
    <cellStyle name="常规 14 18" xfId="1606"/>
    <cellStyle name="常规 14 18 2" xfId="1608"/>
    <cellStyle name="常规 14 18 3" xfId="1610"/>
    <cellStyle name="常规 14 18 4" xfId="1612"/>
    <cellStyle name="常规 14 18 5" xfId="1614"/>
    <cellStyle name="常规 14 19" xfId="1616"/>
    <cellStyle name="常规 14 19 2" xfId="1618"/>
    <cellStyle name="常规 14 19 3" xfId="1622"/>
    <cellStyle name="常规 14 19 4" xfId="1626"/>
    <cellStyle name="常规 14 19 5" xfId="1630"/>
    <cellStyle name="常规 14 2" xfId="1632"/>
    <cellStyle name="常规 14 2 10" xfId="1633"/>
    <cellStyle name="常规 14 2 2" xfId="818"/>
    <cellStyle name="常规 14 2 2 2" xfId="682"/>
    <cellStyle name="常规 14 2 2 3" xfId="822"/>
    <cellStyle name="常规 14 2 3" xfId="829"/>
    <cellStyle name="常规 14 2 4" xfId="840"/>
    <cellStyle name="常规 14 2 5" xfId="848"/>
    <cellStyle name="常规 14 2 6" xfId="857"/>
    <cellStyle name="常规 14 2 7" xfId="228"/>
    <cellStyle name="常规 14 2 8" xfId="232"/>
    <cellStyle name="常规 14 2 9" xfId="1634"/>
    <cellStyle name="常规 14 20" xfId="1572"/>
    <cellStyle name="常规 14 20 2" xfId="1574"/>
    <cellStyle name="常规 14 20 3" xfId="1577"/>
    <cellStyle name="常规 14 20 4" xfId="1580"/>
    <cellStyle name="常规 14 20 5" xfId="1583"/>
    <cellStyle name="常规 14 21" xfId="1585"/>
    <cellStyle name="常规 14 21 2" xfId="1588"/>
    <cellStyle name="常规 14 21 3" xfId="1590"/>
    <cellStyle name="常规 14 21 4" xfId="1592"/>
    <cellStyle name="常规 14 21 5" xfId="1594"/>
    <cellStyle name="常规 14 22" xfId="1596"/>
    <cellStyle name="常规 14 22 2" xfId="1599"/>
    <cellStyle name="常规 14 22 3" xfId="1601"/>
    <cellStyle name="常规 14 22 4" xfId="1603"/>
    <cellStyle name="常规 14 22 5" xfId="1605"/>
    <cellStyle name="常规 14 23" xfId="1607"/>
    <cellStyle name="常规 14 23 2" xfId="1609"/>
    <cellStyle name="常规 14 23 3" xfId="1611"/>
    <cellStyle name="常规 14 23 4" xfId="1613"/>
    <cellStyle name="常规 14 23 5" xfId="1615"/>
    <cellStyle name="常规 14 24" xfId="1617"/>
    <cellStyle name="常规 14 24 2" xfId="1619"/>
    <cellStyle name="常规 14 24 3" xfId="1623"/>
    <cellStyle name="常规 14 24 4" xfId="1627"/>
    <cellStyle name="常规 14 24 5" xfId="1631"/>
    <cellStyle name="常规 14 25" xfId="1635"/>
    <cellStyle name="常规 14 25 2" xfId="1637"/>
    <cellStyle name="常规 14 25 3" xfId="1640"/>
    <cellStyle name="常规 14 25 4" xfId="1642"/>
    <cellStyle name="常规 14 25 5" xfId="1644"/>
    <cellStyle name="常规 14 26" xfId="505"/>
    <cellStyle name="常规 14 26 2" xfId="635"/>
    <cellStyle name="常规 14 26 3" xfId="705"/>
    <cellStyle name="常规 14 26 4" xfId="714"/>
    <cellStyle name="常规 14 26 5" xfId="728"/>
    <cellStyle name="常规 14 27" xfId="508"/>
    <cellStyle name="常规 14 27 2" xfId="520"/>
    <cellStyle name="常规 14 27 3" xfId="531"/>
    <cellStyle name="常规 14 27 4" xfId="534"/>
    <cellStyle name="常规 14 27 5" xfId="241"/>
    <cellStyle name="常规 14 28" xfId="865"/>
    <cellStyle name="常规 14 28 2" xfId="1010"/>
    <cellStyle name="常规 14 28 3" xfId="1115"/>
    <cellStyle name="常规 14 28 4" xfId="1128"/>
    <cellStyle name="常规 14 28 5" xfId="1139"/>
    <cellStyle name="常规 14 29" xfId="1179"/>
    <cellStyle name="常规 14 29 2" xfId="1344"/>
    <cellStyle name="常规 14 29 3" xfId="1414"/>
    <cellStyle name="常规 14 29 4" xfId="1427"/>
    <cellStyle name="常规 14 29 5" xfId="53"/>
    <cellStyle name="常规 14 3" xfId="1646"/>
    <cellStyle name="常规 14 3 2" xfId="1647"/>
    <cellStyle name="常规 14 3 3" xfId="1649"/>
    <cellStyle name="常规 14 3 4" xfId="1651"/>
    <cellStyle name="常规 14 3 5" xfId="1653"/>
    <cellStyle name="常规 14 3 6" xfId="1655"/>
    <cellStyle name="常规 14 3 7" xfId="1656"/>
    <cellStyle name="常规 14 3 8" xfId="1657"/>
    <cellStyle name="常规 14 3 9" xfId="1658"/>
    <cellStyle name="常规 14 30" xfId="1636"/>
    <cellStyle name="常规 14 30 2" xfId="1638"/>
    <cellStyle name="常规 14 30 3" xfId="1641"/>
    <cellStyle name="常规 14 30 4" xfId="1643"/>
    <cellStyle name="常规 14 30 5" xfId="1645"/>
    <cellStyle name="常规 14 31" xfId="506"/>
    <cellStyle name="常规 14 31 2" xfId="636"/>
    <cellStyle name="常规 14 31 3" xfId="706"/>
    <cellStyle name="常规 14 31 4" xfId="715"/>
    <cellStyle name="常规 14 31 5" xfId="729"/>
    <cellStyle name="常规 14 32" xfId="509"/>
    <cellStyle name="常规 14 32 2" xfId="521"/>
    <cellStyle name="常规 14 32 3" xfId="532"/>
    <cellStyle name="常规 14 32 4" xfId="535"/>
    <cellStyle name="常规 14 32 5" xfId="240"/>
    <cellStyle name="常规 14 33" xfId="866"/>
    <cellStyle name="常规 14 34" xfId="1180"/>
    <cellStyle name="常规 14 35" xfId="1488"/>
    <cellStyle name="常规 14 36" xfId="1659"/>
    <cellStyle name="常规 14 4" xfId="1662"/>
    <cellStyle name="常规 14 4 2" xfId="1663"/>
    <cellStyle name="常规 14 4 3" xfId="1666"/>
    <cellStyle name="常规 14 4 4" xfId="1668"/>
    <cellStyle name="常规 14 4 5" xfId="1670"/>
    <cellStyle name="常规 14 4 6" xfId="1672"/>
    <cellStyle name="常规 14 4 7" xfId="1673"/>
    <cellStyle name="常规 14 4 8" xfId="1675"/>
    <cellStyle name="常规 14 4 9" xfId="1677"/>
    <cellStyle name="常规 14 5" xfId="1679"/>
    <cellStyle name="常规 14 5 2" xfId="1680"/>
    <cellStyle name="常规 14 5 3" xfId="1683"/>
    <cellStyle name="常规 14 5 4" xfId="1685"/>
    <cellStyle name="常规 14 5 5" xfId="1687"/>
    <cellStyle name="常规 14 5 6" xfId="1689"/>
    <cellStyle name="常规 14 5 7" xfId="1691"/>
    <cellStyle name="常规 14 5 8" xfId="1694"/>
    <cellStyle name="常规 14 5 9" xfId="1696"/>
    <cellStyle name="常规 14 6" xfId="1698"/>
    <cellStyle name="常规 14 6 2" xfId="1699"/>
    <cellStyle name="常规 14 6 3" xfId="1701"/>
    <cellStyle name="常规 14 6 4" xfId="1703"/>
    <cellStyle name="常规 14 6 5" xfId="1705"/>
    <cellStyle name="常规 14 6 6" xfId="1706"/>
    <cellStyle name="常规 14 6 7" xfId="1708"/>
    <cellStyle name="常规 14 6 8" xfId="1711"/>
    <cellStyle name="常规 14 6 9" xfId="1714"/>
    <cellStyle name="常规 14 7" xfId="1718"/>
    <cellStyle name="常规 14 7 2" xfId="1031"/>
    <cellStyle name="常规 14 7 3" xfId="1050"/>
    <cellStyle name="常规 14 7 4" xfId="1069"/>
    <cellStyle name="常规 14 7 5" xfId="1085"/>
    <cellStyle name="常规 14 7 6" xfId="1097"/>
    <cellStyle name="常规 14 7 7" xfId="1122"/>
    <cellStyle name="常规 14 7 8" xfId="1125"/>
    <cellStyle name="常规 14 7 9" xfId="1720"/>
    <cellStyle name="常规 14 8" xfId="1723"/>
    <cellStyle name="常规 14 8 2" xfId="1725"/>
    <cellStyle name="常规 14 8 3" xfId="1727"/>
    <cellStyle name="常规 14 8 4" xfId="1728"/>
    <cellStyle name="常规 14 8 5" xfId="1729"/>
    <cellStyle name="常规 14 8 6" xfId="1730"/>
    <cellStyle name="常规 14 8 7" xfId="1731"/>
    <cellStyle name="常规 14 8 8" xfId="1733"/>
    <cellStyle name="常规 14 9" xfId="1735"/>
    <cellStyle name="常规 14 9 2" xfId="1737"/>
    <cellStyle name="常规 14 9 3" xfId="1738"/>
    <cellStyle name="常规 14 9 4" xfId="1739"/>
    <cellStyle name="常规 14 9 5" xfId="1740"/>
    <cellStyle name="常规 14 9 6" xfId="1741"/>
    <cellStyle name="常规 15" xfId="1660"/>
    <cellStyle name="常规 15 10" xfId="1742"/>
    <cellStyle name="常规 15 10 2" xfId="1743"/>
    <cellStyle name="常规 15 10 2 2" xfId="1744"/>
    <cellStyle name="常规 15 10 3" xfId="1746"/>
    <cellStyle name="常规 15 10 4" xfId="1748"/>
    <cellStyle name="常规 15 10 5" xfId="1750"/>
    <cellStyle name="常规 15 10 6" xfId="1752"/>
    <cellStyle name="常规 15 11" xfId="1754"/>
    <cellStyle name="常规 15 11 2" xfId="1755"/>
    <cellStyle name="常规 15 11 2 2" xfId="1756"/>
    <cellStyle name="常规 15 11 3" xfId="1757"/>
    <cellStyle name="常规 15 11 4" xfId="1759"/>
    <cellStyle name="常规 15 11 5" xfId="1761"/>
    <cellStyle name="常规 15 11 6" xfId="1763"/>
    <cellStyle name="常规 15 12" xfId="1765"/>
    <cellStyle name="常规 15 12 2" xfId="1766"/>
    <cellStyle name="常规 15 12 2 2" xfId="1539"/>
    <cellStyle name="常规 15 12 3" xfId="1767"/>
    <cellStyle name="常规 15 12 4" xfId="1769"/>
    <cellStyle name="常规 15 12 5" xfId="1771"/>
    <cellStyle name="常规 15 12 6" xfId="1773"/>
    <cellStyle name="常规 15 13" xfId="1775"/>
    <cellStyle name="常规 15 13 2" xfId="1776"/>
    <cellStyle name="常规 15 13 2 2" xfId="1777"/>
    <cellStyle name="常规 15 13 3" xfId="1780"/>
    <cellStyle name="常规 15 13 4" xfId="1782"/>
    <cellStyle name="常规 15 13 5" xfId="1784"/>
    <cellStyle name="常规 15 13 6" xfId="1786"/>
    <cellStyle name="常规 15 14" xfId="1787"/>
    <cellStyle name="常规 15 14 2" xfId="1788"/>
    <cellStyle name="常规 15 14 3" xfId="1789"/>
    <cellStyle name="常规 15 14 4" xfId="1791"/>
    <cellStyle name="常规 15 14 5" xfId="1793"/>
    <cellStyle name="常规 15 15" xfId="1795"/>
    <cellStyle name="常规 15 15 2" xfId="1797"/>
    <cellStyle name="常规 15 15 3" xfId="1799"/>
    <cellStyle name="常规 15 15 4" xfId="1802"/>
    <cellStyle name="常规 15 15 5" xfId="1805"/>
    <cellStyle name="常规 15 16" xfId="1808"/>
    <cellStyle name="常规 15 16 2" xfId="1810"/>
    <cellStyle name="常规 15 16 3" xfId="1812"/>
    <cellStyle name="常规 15 16 4" xfId="1815"/>
    <cellStyle name="常规 15 16 5" xfId="1818"/>
    <cellStyle name="常规 15 17" xfId="1820"/>
    <cellStyle name="常规 15 17 2" xfId="1822"/>
    <cellStyle name="常规 15 17 3" xfId="1824"/>
    <cellStyle name="常规 15 17 4" xfId="1826"/>
    <cellStyle name="常规 15 17 5" xfId="1828"/>
    <cellStyle name="常规 15 18" xfId="1830"/>
    <cellStyle name="常规 15 18 2" xfId="1832"/>
    <cellStyle name="常规 15 18 3" xfId="1834"/>
    <cellStyle name="常规 15 18 4" xfId="1836"/>
    <cellStyle name="常规 15 18 5" xfId="1838"/>
    <cellStyle name="常规 15 19" xfId="1840"/>
    <cellStyle name="常规 15 19 2" xfId="1842"/>
    <cellStyle name="常规 15 19 3" xfId="1844"/>
    <cellStyle name="常规 15 19 4" xfId="1846"/>
    <cellStyle name="常规 15 19 5" xfId="720"/>
    <cellStyle name="常规 15 2" xfId="1848"/>
    <cellStyle name="常规 15 2 10" xfId="1850"/>
    <cellStyle name="常规 15 2 2" xfId="1851"/>
    <cellStyle name="常规 15 2 2 2" xfId="1854"/>
    <cellStyle name="常规 15 2 2 3" xfId="1857"/>
    <cellStyle name="常规 15 2 3" xfId="1860"/>
    <cellStyle name="常规 15 2 4" xfId="1863"/>
    <cellStyle name="常规 15 2 5" xfId="1866"/>
    <cellStyle name="常规 15 2 6" xfId="1869"/>
    <cellStyle name="常规 15 2 7" xfId="1872"/>
    <cellStyle name="常规 15 2 8" xfId="1875"/>
    <cellStyle name="常规 15 2 9" xfId="1054"/>
    <cellStyle name="常规 15 20" xfId="1796"/>
    <cellStyle name="常规 15 20 2" xfId="1798"/>
    <cellStyle name="常规 15 20 3" xfId="1800"/>
    <cellStyle name="常规 15 20 4" xfId="1803"/>
    <cellStyle name="常规 15 20 5" xfId="1806"/>
    <cellStyle name="常规 15 21" xfId="1809"/>
    <cellStyle name="常规 15 21 2" xfId="1811"/>
    <cellStyle name="常规 15 21 3" xfId="1813"/>
    <cellStyle name="常规 15 21 4" xfId="1816"/>
    <cellStyle name="常规 15 21 5" xfId="1819"/>
    <cellStyle name="常规 15 22" xfId="1821"/>
    <cellStyle name="常规 15 22 2" xfId="1823"/>
    <cellStyle name="常规 15 22 3" xfId="1825"/>
    <cellStyle name="常规 15 22 4" xfId="1827"/>
    <cellStyle name="常规 15 22 5" xfId="1829"/>
    <cellStyle name="常规 15 23" xfId="1831"/>
    <cellStyle name="常规 15 23 2" xfId="1833"/>
    <cellStyle name="常规 15 23 3" xfId="1835"/>
    <cellStyle name="常规 15 23 4" xfId="1837"/>
    <cellStyle name="常规 15 23 5" xfId="1839"/>
    <cellStyle name="常规 15 24" xfId="1841"/>
    <cellStyle name="常规 15 24 2" xfId="1843"/>
    <cellStyle name="常规 15 24 3" xfId="1845"/>
    <cellStyle name="常规 15 24 4" xfId="1847"/>
    <cellStyle name="常规 15 24 5" xfId="721"/>
    <cellStyle name="常规 15 25" xfId="1877"/>
    <cellStyle name="常规 15 25 2" xfId="1879"/>
    <cellStyle name="常规 15 25 3" xfId="1881"/>
    <cellStyle name="常规 15 25 4" xfId="1883"/>
    <cellStyle name="常规 15 25 5" xfId="1885"/>
    <cellStyle name="常规 15 26" xfId="1887"/>
    <cellStyle name="常规 15 26 2" xfId="1889"/>
    <cellStyle name="常规 15 26 3" xfId="1892"/>
    <cellStyle name="常规 15 26 4" xfId="1894"/>
    <cellStyle name="常规 15 26 5" xfId="1896"/>
    <cellStyle name="常规 15 27" xfId="1898"/>
    <cellStyle name="常规 15 27 2" xfId="1900"/>
    <cellStyle name="常规 15 27 3" xfId="1902"/>
    <cellStyle name="常规 15 27 4" xfId="1904"/>
    <cellStyle name="常规 15 27 5" xfId="1906"/>
    <cellStyle name="常规 15 28" xfId="1908"/>
    <cellStyle name="常规 15 28 2" xfId="1910"/>
    <cellStyle name="常规 15 28 3" xfId="1912"/>
    <cellStyle name="常规 15 28 4" xfId="1914"/>
    <cellStyle name="常规 15 28 5" xfId="1916"/>
    <cellStyle name="常规 15 29" xfId="1918"/>
    <cellStyle name="常规 15 29 2" xfId="1920"/>
    <cellStyle name="常规 15 29 3" xfId="1922"/>
    <cellStyle name="常规 15 29 4" xfId="1924"/>
    <cellStyle name="常规 15 29 5" xfId="1926"/>
    <cellStyle name="常规 15 3" xfId="1928"/>
    <cellStyle name="常规 15 3 2" xfId="1931"/>
    <cellStyle name="常规 15 3 3" xfId="1932"/>
    <cellStyle name="常规 15 3 4" xfId="1933"/>
    <cellStyle name="常规 15 3 5" xfId="1934"/>
    <cellStyle name="常规 15 3 6" xfId="1935"/>
    <cellStyle name="常规 15 3 7" xfId="1936"/>
    <cellStyle name="常规 15 3 8" xfId="1937"/>
    <cellStyle name="常规 15 3 9" xfId="1073"/>
    <cellStyle name="常规 15 30" xfId="1878"/>
    <cellStyle name="常规 15 30 2" xfId="1880"/>
    <cellStyle name="常规 15 30 3" xfId="1882"/>
    <cellStyle name="常规 15 30 4" xfId="1884"/>
    <cellStyle name="常规 15 30 5" xfId="1886"/>
    <cellStyle name="常规 15 31" xfId="1888"/>
    <cellStyle name="常规 15 31 2" xfId="1890"/>
    <cellStyle name="常规 15 31 3" xfId="1893"/>
    <cellStyle name="常规 15 31 4" xfId="1895"/>
    <cellStyle name="常规 15 31 5" xfId="1897"/>
    <cellStyle name="常规 15 32" xfId="1899"/>
    <cellStyle name="常规 15 32 2" xfId="1901"/>
    <cellStyle name="常规 15 32 3" xfId="1903"/>
    <cellStyle name="常规 15 32 4" xfId="1905"/>
    <cellStyle name="常规 15 32 5" xfId="1907"/>
    <cellStyle name="常规 15 33" xfId="1909"/>
    <cellStyle name="常规 15 33 2" xfId="1911"/>
    <cellStyle name="常规 15 33 3" xfId="1913"/>
    <cellStyle name="常规 15 33 4" xfId="1915"/>
    <cellStyle name="常规 15 33 5" xfId="1917"/>
    <cellStyle name="常规 15 34" xfId="1919"/>
    <cellStyle name="常规 15 34 2" xfId="1921"/>
    <cellStyle name="常规 15 34 3" xfId="1923"/>
    <cellStyle name="常规 15 34 4" xfId="1925"/>
    <cellStyle name="常规 15 34 5" xfId="1927"/>
    <cellStyle name="常规 15 35" xfId="1938"/>
    <cellStyle name="常规 15 35 2" xfId="1940"/>
    <cellStyle name="常规 15 35 3" xfId="1942"/>
    <cellStyle name="常规 15 35 4" xfId="1943"/>
    <cellStyle name="常规 15 35 5" xfId="1944"/>
    <cellStyle name="常规 15 36" xfId="1945"/>
    <cellStyle name="常规 15 36 2" xfId="1947"/>
    <cellStyle name="常规 15 36 3" xfId="1948"/>
    <cellStyle name="常规 15 36 4" xfId="1949"/>
    <cellStyle name="常规 15 36 5" xfId="1950"/>
    <cellStyle name="常规 15 37" xfId="955"/>
    <cellStyle name="常规 15 37 2" xfId="1951"/>
    <cellStyle name="常规 15 37 3" xfId="1952"/>
    <cellStyle name="常规 15 37 4" xfId="1953"/>
    <cellStyle name="常规 15 37 5" xfId="1954"/>
    <cellStyle name="常规 15 38" xfId="960"/>
    <cellStyle name="常规 15 38 2" xfId="1955"/>
    <cellStyle name="常规 15 38 3" xfId="1956"/>
    <cellStyle name="常规 15 38 4" xfId="1957"/>
    <cellStyle name="常规 15 38 5" xfId="1958"/>
    <cellStyle name="常规 15 39" xfId="964"/>
    <cellStyle name="常规 15 39 2" xfId="1959"/>
    <cellStyle name="常规 15 39 3" xfId="1960"/>
    <cellStyle name="常规 15 39 4" xfId="1961"/>
    <cellStyle name="常规 15 39 5" xfId="1962"/>
    <cellStyle name="常规 15 4" xfId="1963"/>
    <cellStyle name="常规 15 4 2" xfId="8"/>
    <cellStyle name="常规 15 4 3" xfId="1966"/>
    <cellStyle name="常规 15 4 4" xfId="1967"/>
    <cellStyle name="常规 15 4 5" xfId="1968"/>
    <cellStyle name="常规 15 4 6" xfId="1969"/>
    <cellStyle name="常规 15 4 7" xfId="1970"/>
    <cellStyle name="常规 15 4 8" xfId="1971"/>
    <cellStyle name="常规 15 4 9" xfId="1088"/>
    <cellStyle name="常规 15 40" xfId="1939"/>
    <cellStyle name="常规 15 40 2" xfId="1941"/>
    <cellStyle name="常规 15 41" xfId="1946"/>
    <cellStyle name="常规 15 42" xfId="956"/>
    <cellStyle name="常规 15 43" xfId="961"/>
    <cellStyle name="常规 15 5" xfId="1972"/>
    <cellStyle name="常规 15 5 2" xfId="1974"/>
    <cellStyle name="常规 15 5 3" xfId="1976"/>
    <cellStyle name="常规 15 5 4" xfId="1978"/>
    <cellStyle name="常规 15 5 5" xfId="1980"/>
    <cellStyle name="常规 15 5 6" xfId="1982"/>
    <cellStyle name="常规 15 5 7" xfId="1985"/>
    <cellStyle name="常规 15 5 8" xfId="1989"/>
    <cellStyle name="常规 15 5 9" xfId="1099"/>
    <cellStyle name="常规 15 6" xfId="1992"/>
    <cellStyle name="常规 15 6 2" xfId="1994"/>
    <cellStyle name="常规 15 6 3" xfId="1995"/>
    <cellStyle name="常规 15 6 4" xfId="1996"/>
    <cellStyle name="常规 15 6 5" xfId="1997"/>
    <cellStyle name="常规 15 6 6" xfId="1998"/>
    <cellStyle name="常规 15 6 7" xfId="1999"/>
    <cellStyle name="常规 15 6 8" xfId="2000"/>
    <cellStyle name="常规 15 6 9" xfId="2001"/>
    <cellStyle name="常规 15 7" xfId="2003"/>
    <cellStyle name="常规 15 7 2" xfId="26"/>
    <cellStyle name="常规 15 7 3" xfId="2006"/>
    <cellStyle name="常规 15 7 4" xfId="2008"/>
    <cellStyle name="常规 15 7 5" xfId="2010"/>
    <cellStyle name="常规 15 7 6" xfId="2011"/>
    <cellStyle name="常规 15 7 7" xfId="2012"/>
    <cellStyle name="常规 15 7 8" xfId="2013"/>
    <cellStyle name="常规 15 7 9" xfId="2014"/>
    <cellStyle name="常规 15 8" xfId="2016"/>
    <cellStyle name="常规 15 8 2" xfId="2019"/>
    <cellStyle name="常规 15 8 3" xfId="2020"/>
    <cellStyle name="常规 15 8 4" xfId="2021"/>
    <cellStyle name="常规 15 8 5" xfId="2022"/>
    <cellStyle name="常规 15 8 6" xfId="2023"/>
    <cellStyle name="常规 15 8 7" xfId="2024"/>
    <cellStyle name="常规 15 8 8" xfId="2025"/>
    <cellStyle name="常规 15 9" xfId="2026"/>
    <cellStyle name="常规 15 9 2" xfId="50"/>
    <cellStyle name="常规 15 9 2 2" xfId="2028"/>
    <cellStyle name="常规 15 9 3" xfId="115"/>
    <cellStyle name="常规 15 9 4" xfId="128"/>
    <cellStyle name="常规 15 9 5" xfId="2029"/>
    <cellStyle name="常规 15 9 6" xfId="2030"/>
    <cellStyle name="常规 16" xfId="884"/>
    <cellStyle name="常规 16 10" xfId="2031"/>
    <cellStyle name="常规 16 10 2" xfId="2033"/>
    <cellStyle name="常规 16 10 3" xfId="2034"/>
    <cellStyle name="常规 16 10 4" xfId="2036"/>
    <cellStyle name="常规 16 10 5" xfId="2038"/>
    <cellStyle name="常规 16 10 6" xfId="2040"/>
    <cellStyle name="常规 16 11" xfId="2042"/>
    <cellStyle name="常规 16 11 2" xfId="2043"/>
    <cellStyle name="常规 16 11 3" xfId="2044"/>
    <cellStyle name="常规 16 11 4" xfId="2046"/>
    <cellStyle name="常规 16 11 5" xfId="2048"/>
    <cellStyle name="常规 16 11 6" xfId="2050"/>
    <cellStyle name="常规 16 12" xfId="2051"/>
    <cellStyle name="常规 16 12 2" xfId="2053"/>
    <cellStyle name="常规 16 12 3" xfId="2055"/>
    <cellStyle name="常规 16 12 4" xfId="2059"/>
    <cellStyle name="常规 16 12 5" xfId="2063"/>
    <cellStyle name="常规 16 12 6" xfId="2067"/>
    <cellStyle name="常规 16 13" xfId="2070"/>
    <cellStyle name="常规 16 13 2" xfId="2072"/>
    <cellStyle name="常规 16 13 3" xfId="2073"/>
    <cellStyle name="常规 16 13 4" xfId="2075"/>
    <cellStyle name="常规 16 13 5" xfId="2077"/>
    <cellStyle name="常规 16 13 6" xfId="2079"/>
    <cellStyle name="常规 16 14" xfId="2054"/>
    <cellStyle name="常规 16 14 2" xfId="2081"/>
    <cellStyle name="常规 16 14 3" xfId="2082"/>
    <cellStyle name="常规 16 14 4" xfId="2084"/>
    <cellStyle name="常规 16 14 5" xfId="2086"/>
    <cellStyle name="常规 16 15" xfId="2056"/>
    <cellStyle name="常规 16 15 2" xfId="2088"/>
    <cellStyle name="常规 16 15 3" xfId="2090"/>
    <cellStyle name="常规 16 15 4" xfId="2093"/>
    <cellStyle name="常规 16 15 5" xfId="2096"/>
    <cellStyle name="常规 16 16" xfId="2060"/>
    <cellStyle name="常规 16 16 2" xfId="2099"/>
    <cellStyle name="常规 16 16 3" xfId="2101"/>
    <cellStyle name="常规 16 16 4" xfId="2104"/>
    <cellStyle name="常规 16 16 5" xfId="2107"/>
    <cellStyle name="常规 16 17" xfId="2064"/>
    <cellStyle name="常规 16 17 2" xfId="2109"/>
    <cellStyle name="常规 16 17 3" xfId="2112"/>
    <cellStyle name="常规 16 17 4" xfId="2115"/>
    <cellStyle name="常规 16 17 5" xfId="2118"/>
    <cellStyle name="常规 16 18" xfId="2068"/>
    <cellStyle name="常规 16 18 2" xfId="2121"/>
    <cellStyle name="常规 16 18 3" xfId="2123"/>
    <cellStyle name="常规 16 18 4" xfId="2125"/>
    <cellStyle name="常规 16 18 5" xfId="2127"/>
    <cellStyle name="常规 16 19" xfId="2129"/>
    <cellStyle name="常规 16 19 2" xfId="2131"/>
    <cellStyle name="常规 16 19 3" xfId="2133"/>
    <cellStyle name="常规 16 19 4" xfId="2135"/>
    <cellStyle name="常规 16 19 5" xfId="46"/>
    <cellStyle name="常规 16 2" xfId="2137"/>
    <cellStyle name="常规 16 2 10" xfId="510"/>
    <cellStyle name="常规 16 2 2" xfId="2139"/>
    <cellStyle name="常规 16 2 2 2" xfId="2141"/>
    <cellStyle name="常规 16 2 2 3" xfId="2143"/>
    <cellStyle name="常规 16 2 3" xfId="2145"/>
    <cellStyle name="常规 16 2 4" xfId="2147"/>
    <cellStyle name="常规 16 2 5" xfId="2148"/>
    <cellStyle name="常规 16 2 6" xfId="2149"/>
    <cellStyle name="常规 16 2 7" xfId="2152"/>
    <cellStyle name="常规 16 2 8" xfId="2156"/>
    <cellStyle name="常规 16 2 9" xfId="2160"/>
    <cellStyle name="常规 16 20" xfId="2057"/>
    <cellStyle name="常规 16 20 2" xfId="2089"/>
    <cellStyle name="常规 16 20 3" xfId="2091"/>
    <cellStyle name="常规 16 20 4" xfId="2094"/>
    <cellStyle name="常规 16 20 5" xfId="2097"/>
    <cellStyle name="常规 16 21" xfId="2061"/>
    <cellStyle name="常规 16 21 2" xfId="2100"/>
    <cellStyle name="常规 16 21 3" xfId="2102"/>
    <cellStyle name="常规 16 21 4" xfId="2105"/>
    <cellStyle name="常规 16 21 5" xfId="2108"/>
    <cellStyle name="常规 16 22" xfId="2065"/>
    <cellStyle name="常规 16 22 2" xfId="2110"/>
    <cellStyle name="常规 16 22 3" xfId="2113"/>
    <cellStyle name="常规 16 22 4" xfId="2116"/>
    <cellStyle name="常规 16 22 5" xfId="2119"/>
    <cellStyle name="常规 16 23" xfId="2069"/>
    <cellStyle name="常规 16 23 2" xfId="2122"/>
    <cellStyle name="常规 16 23 3" xfId="2124"/>
    <cellStyle name="常规 16 23 4" xfId="2126"/>
    <cellStyle name="常规 16 23 5" xfId="2128"/>
    <cellStyle name="常规 16 24" xfId="2130"/>
    <cellStyle name="常规 16 24 2" xfId="2132"/>
    <cellStyle name="常规 16 24 3" xfId="2134"/>
    <cellStyle name="常规 16 24 4" xfId="2136"/>
    <cellStyle name="常规 16 24 5" xfId="45"/>
    <cellStyle name="常规 16 25" xfId="1852"/>
    <cellStyle name="常规 16 25 2" xfId="1855"/>
    <cellStyle name="常规 16 25 3" xfId="1858"/>
    <cellStyle name="常规 16 25 4" xfId="2164"/>
    <cellStyle name="常规 16 25 5" xfId="2166"/>
    <cellStyle name="常规 16 26" xfId="1861"/>
    <cellStyle name="常规 16 26 2" xfId="2168"/>
    <cellStyle name="常规 16 26 3" xfId="2170"/>
    <cellStyle name="常规 16 26 4" xfId="2172"/>
    <cellStyle name="常规 16 26 5" xfId="2174"/>
    <cellStyle name="常规 16 27" xfId="1864"/>
    <cellStyle name="常规 16 27 2" xfId="2176"/>
    <cellStyle name="常规 16 27 3" xfId="2178"/>
    <cellStyle name="常规 16 27 4" xfId="158"/>
    <cellStyle name="常规 16 27 5" xfId="161"/>
    <cellStyle name="常规 16 28" xfId="1867"/>
    <cellStyle name="常规 16 28 2" xfId="2180"/>
    <cellStyle name="常规 16 28 3" xfId="2183"/>
    <cellStyle name="常规 16 28 4" xfId="2186"/>
    <cellStyle name="常规 16 28 5" xfId="2189"/>
    <cellStyle name="常规 16 29" xfId="1870"/>
    <cellStyle name="常规 16 29 2" xfId="2193"/>
    <cellStyle name="常规 16 29 3" xfId="2197"/>
    <cellStyle name="常规 16 29 4" xfId="2201"/>
    <cellStyle name="常规 16 29 5" xfId="2205"/>
    <cellStyle name="常规 16 3" xfId="2208"/>
    <cellStyle name="常规 16 3 2" xfId="2211"/>
    <cellStyle name="常规 16 3 3" xfId="2212"/>
    <cellStyle name="常规 16 3 4" xfId="2213"/>
    <cellStyle name="常规 16 3 5" xfId="2214"/>
    <cellStyle name="常规 16 3 6" xfId="2215"/>
    <cellStyle name="常规 16 3 7" xfId="2218"/>
    <cellStyle name="常规 16 3 8" xfId="2222"/>
    <cellStyle name="常规 16 3 9" xfId="2226"/>
    <cellStyle name="常规 16 30" xfId="1853"/>
    <cellStyle name="常规 16 30 2" xfId="1856"/>
    <cellStyle name="常规 16 30 3" xfId="1859"/>
    <cellStyle name="常规 16 30 4" xfId="2165"/>
    <cellStyle name="常规 16 30 5" xfId="2167"/>
    <cellStyle name="常规 16 31" xfId="1862"/>
    <cellStyle name="常规 16 31 2" xfId="2169"/>
    <cellStyle name="常规 16 31 3" xfId="2171"/>
    <cellStyle name="常规 16 31 4" xfId="2173"/>
    <cellStyle name="常规 16 31 5" xfId="2175"/>
    <cellStyle name="常规 16 32" xfId="1865"/>
    <cellStyle name="常规 16 32 2" xfId="2177"/>
    <cellStyle name="常规 16 32 3" xfId="2179"/>
    <cellStyle name="常规 16 32 4" xfId="157"/>
    <cellStyle name="常规 16 32 5" xfId="160"/>
    <cellStyle name="常规 16 33" xfId="1868"/>
    <cellStyle name="常规 16 33 2" xfId="2181"/>
    <cellStyle name="常规 16 33 3" xfId="2184"/>
    <cellStyle name="常规 16 33 4" xfId="2187"/>
    <cellStyle name="常规 16 33 5" xfId="2190"/>
    <cellStyle name="常规 16 34" xfId="1871"/>
    <cellStyle name="常规 16 34 2" xfId="2194"/>
    <cellStyle name="常规 16 34 3" xfId="2198"/>
    <cellStyle name="常规 16 34 4" xfId="2202"/>
    <cellStyle name="常规 16 34 5" xfId="2206"/>
    <cellStyle name="常规 16 35" xfId="1873"/>
    <cellStyle name="常规 16 35 2" xfId="2230"/>
    <cellStyle name="常规 16 35 3" xfId="2233"/>
    <cellStyle name="常规 16 35 4" xfId="2236"/>
    <cellStyle name="常规 16 35 5" xfId="2238"/>
    <cellStyle name="常规 16 36" xfId="1876"/>
    <cellStyle name="常规 16 36 2" xfId="2240"/>
    <cellStyle name="常规 16 36 3" xfId="2243"/>
    <cellStyle name="常规 16 36 4" xfId="2246"/>
    <cellStyle name="常规 16 36 5" xfId="2248"/>
    <cellStyle name="常规 16 37" xfId="1055"/>
    <cellStyle name="常规 16 38" xfId="1056"/>
    <cellStyle name="常规 16 39" xfId="1060"/>
    <cellStyle name="常规 16 4" xfId="2250"/>
    <cellStyle name="常规 16 4 2" xfId="2253"/>
    <cellStyle name="常规 16 4 3" xfId="2254"/>
    <cellStyle name="常规 16 4 4" xfId="2255"/>
    <cellStyle name="常规 16 4 5" xfId="2256"/>
    <cellStyle name="常规 16 4 6" xfId="2257"/>
    <cellStyle name="常规 16 4 7" xfId="2260"/>
    <cellStyle name="常规 16 4 8" xfId="2264"/>
    <cellStyle name="常规 16 4 9" xfId="2268"/>
    <cellStyle name="常规 16 40" xfId="1874"/>
    <cellStyle name="常规 16 5" xfId="2272"/>
    <cellStyle name="常规 16 5 2" xfId="2274"/>
    <cellStyle name="常规 16 5 3" xfId="2276"/>
    <cellStyle name="常规 16 5 4" xfId="2277"/>
    <cellStyle name="常规 16 5 5" xfId="60"/>
    <cellStyle name="常规 16 5 6" xfId="313"/>
    <cellStyle name="常规 16 5 7" xfId="321"/>
    <cellStyle name="常规 16 5 8" xfId="328"/>
    <cellStyle name="常规 16 5 9" xfId="2278"/>
    <cellStyle name="常规 16 6" xfId="2282"/>
    <cellStyle name="常规 16 6 2" xfId="2284"/>
    <cellStyle name="常规 16 6 3" xfId="2285"/>
    <cellStyle name="常规 16 6 4" xfId="2286"/>
    <cellStyle name="常规 16 6 5" xfId="334"/>
    <cellStyle name="常规 16 6 6" xfId="342"/>
    <cellStyle name="常规 16 6 7" xfId="349"/>
    <cellStyle name="常规 16 6 8" xfId="356"/>
    <cellStyle name="常规 16 6 9" xfId="2287"/>
    <cellStyle name="常规 16 7" xfId="2291"/>
    <cellStyle name="常规 16 7 2" xfId="2294"/>
    <cellStyle name="常规 16 7 3" xfId="2295"/>
    <cellStyle name="常规 16 7 4" xfId="2297"/>
    <cellStyle name="常规 16 7 5" xfId="361"/>
    <cellStyle name="常规 16 7 6" xfId="371"/>
    <cellStyle name="常规 16 7 7" xfId="377"/>
    <cellStyle name="常规 16 7 8" xfId="73"/>
    <cellStyle name="常规 16 7 9" xfId="2299"/>
    <cellStyle name="常规 16 8" xfId="2303"/>
    <cellStyle name="常规 16 8 2" xfId="2306"/>
    <cellStyle name="常规 16 8 3" xfId="2307"/>
    <cellStyle name="常规 16 8 4" xfId="2308"/>
    <cellStyle name="常规 16 8 5" xfId="390"/>
    <cellStyle name="常规 16 8 6" xfId="405"/>
    <cellStyle name="常规 16 8 7" xfId="412"/>
    <cellStyle name="常规 16 8 8" xfId="420"/>
    <cellStyle name="常规 16 9" xfId="2309"/>
    <cellStyle name="常规 16 9 2" xfId="2311"/>
    <cellStyle name="常规 16 9 3" xfId="2312"/>
    <cellStyle name="常规 16 9 4" xfId="2313"/>
    <cellStyle name="常规 16 9 5" xfId="432"/>
    <cellStyle name="常规 16 9 6" xfId="449"/>
    <cellStyle name="常规 17" xfId="889"/>
    <cellStyle name="常规 17 10" xfId="2314"/>
    <cellStyle name="常规 17 11" xfId="2315"/>
    <cellStyle name="常规 17 12" xfId="2316"/>
    <cellStyle name="常规 17 13" xfId="2317"/>
    <cellStyle name="常规 17 14" xfId="2111"/>
    <cellStyle name="常规 17 15" xfId="2114"/>
    <cellStyle name="常规 17 16" xfId="2117"/>
    <cellStyle name="常规 17 17" xfId="2120"/>
    <cellStyle name="常规 17 18" xfId="2318"/>
    <cellStyle name="常规 17 2" xfId="2319"/>
    <cellStyle name="常规 17 2 10" xfId="491"/>
    <cellStyle name="常规 17 2 2" xfId="2321"/>
    <cellStyle name="常规 17 2 2 2" xfId="2322"/>
    <cellStyle name="常规 17 2 2 3" xfId="2324"/>
    <cellStyle name="常规 17 2 3" xfId="2327"/>
    <cellStyle name="常规 17 2 4" xfId="2328"/>
    <cellStyle name="常规 17 2 5" xfId="2329"/>
    <cellStyle name="常规 17 2 6" xfId="2330"/>
    <cellStyle name="常规 17 2 7" xfId="2331"/>
    <cellStyle name="常规 17 2 8" xfId="2332"/>
    <cellStyle name="常规 17 2 9" xfId="2333"/>
    <cellStyle name="常规 17 3" xfId="2334"/>
    <cellStyle name="常规 17 3 2" xfId="2337"/>
    <cellStyle name="常规 17 3 3" xfId="2338"/>
    <cellStyle name="常规 17 3 4" xfId="2339"/>
    <cellStyle name="常规 17 4" xfId="2340"/>
    <cellStyle name="常规 17 4 2" xfId="2343"/>
    <cellStyle name="常规 17 4 3" xfId="2345"/>
    <cellStyle name="常规 17 4 4" xfId="2347"/>
    <cellStyle name="常规 17 5" xfId="2349"/>
    <cellStyle name="常规 17 5 2" xfId="2351"/>
    <cellStyle name="常规 17 5 3" xfId="2352"/>
    <cellStyle name="常规 17 5 4" xfId="2353"/>
    <cellStyle name="常规 17 6" xfId="2354"/>
    <cellStyle name="常规 17 6 2" xfId="2356"/>
    <cellStyle name="常规 17 6 3" xfId="2357"/>
    <cellStyle name="常规 17 6 4" xfId="2358"/>
    <cellStyle name="常规 17 7" xfId="2359"/>
    <cellStyle name="常规 17 7 2" xfId="2360"/>
    <cellStyle name="常规 17 7 3" xfId="2361"/>
    <cellStyle name="常规 17 7 4" xfId="2363"/>
    <cellStyle name="常规 17 8" xfId="2365"/>
    <cellStyle name="常规 17 8 2" xfId="2366"/>
    <cellStyle name="常规 17 8 3" xfId="2367"/>
    <cellStyle name="常规 17 9" xfId="2368"/>
    <cellStyle name="常规 18" xfId="894"/>
    <cellStyle name="常规 18 10" xfId="2369"/>
    <cellStyle name="常规 18 2" xfId="2371"/>
    <cellStyle name="常规 18 2 2" xfId="609"/>
    <cellStyle name="常规 18 2 3" xfId="613"/>
    <cellStyle name="常规 18 3" xfId="2374"/>
    <cellStyle name="常规 18 4" xfId="2377"/>
    <cellStyle name="常规 18 5" xfId="2380"/>
    <cellStyle name="常规 18 6" xfId="2382"/>
    <cellStyle name="常规 18 7" xfId="2384"/>
    <cellStyle name="常规 18 8" xfId="2385"/>
    <cellStyle name="常规 18 9" xfId="2386"/>
    <cellStyle name="常规 19" xfId="899"/>
    <cellStyle name="常规 19 10" xfId="2387"/>
    <cellStyle name="常规 19 2" xfId="2390"/>
    <cellStyle name="常规 19 2 2" xfId="2392"/>
    <cellStyle name="常规 19 2 3" xfId="2395"/>
    <cellStyle name="常规 19 3" xfId="2397"/>
    <cellStyle name="常规 19 4" xfId="2399"/>
    <cellStyle name="常规 19 5" xfId="2401"/>
    <cellStyle name="常规 19 6" xfId="2403"/>
    <cellStyle name="常规 19 7" xfId="2405"/>
    <cellStyle name="常规 19 8" xfId="2407"/>
    <cellStyle name="常规 19 9" xfId="740"/>
    <cellStyle name="常规 2" xfId="2409"/>
    <cellStyle name="常规 2 10" xfId="2410"/>
    <cellStyle name="常规 2 10 10" xfId="2411"/>
    <cellStyle name="常规 2 10 2" xfId="2413"/>
    <cellStyle name="常规 2 10 2 2" xfId="2325"/>
    <cellStyle name="常规 2 10 2 3" xfId="2414"/>
    <cellStyle name="常规 2 10 3" xfId="2416"/>
    <cellStyle name="常规 2 10 4" xfId="2182"/>
    <cellStyle name="常规 2 10 5" xfId="2185"/>
    <cellStyle name="常规 2 10 6" xfId="2188"/>
    <cellStyle name="常规 2 10 7" xfId="2191"/>
    <cellStyle name="常规 2 10 8" xfId="2417"/>
    <cellStyle name="常规 2 10 9" xfId="2419"/>
    <cellStyle name="常规 2 11" xfId="2420"/>
    <cellStyle name="常规 2 11 2" xfId="2421"/>
    <cellStyle name="常规 2 11 3" xfId="2423"/>
    <cellStyle name="常规 2 11 4" xfId="2195"/>
    <cellStyle name="常规 2 11 5" xfId="2199"/>
    <cellStyle name="常规 2 11 6" xfId="2203"/>
    <cellStyle name="常规 2 11 7" xfId="2207"/>
    <cellStyle name="常规 2 11 8" xfId="2425"/>
    <cellStyle name="常规 2 11 9" xfId="2426"/>
    <cellStyle name="常规 2 12" xfId="2427"/>
    <cellStyle name="常规 2 12 2" xfId="2428"/>
    <cellStyle name="常规 2 12 3" xfId="2430"/>
    <cellStyle name="常规 2 12 4" xfId="2231"/>
    <cellStyle name="常规 2 12 5" xfId="2234"/>
    <cellStyle name="常规 2 12 6" xfId="2237"/>
    <cellStyle name="常规 2 12 7" xfId="2239"/>
    <cellStyle name="常规 2 12 8" xfId="2432"/>
    <cellStyle name="常规 2 12 9" xfId="2433"/>
    <cellStyle name="常规 2 13" xfId="2434"/>
    <cellStyle name="常规 2 13 2" xfId="2435"/>
    <cellStyle name="常规 2 13 3" xfId="2437"/>
    <cellStyle name="常规 2 13 4" xfId="2241"/>
    <cellStyle name="常规 2 13 5" xfId="2244"/>
    <cellStyle name="常规 2 13 6" xfId="2247"/>
    <cellStyle name="常规 2 13 7" xfId="2249"/>
    <cellStyle name="常规 2 13 8" xfId="2439"/>
    <cellStyle name="常规 2 13 9" xfId="2440"/>
    <cellStyle name="常规 2 14" xfId="2441"/>
    <cellStyle name="常规 2 14 2" xfId="2442"/>
    <cellStyle name="常规 2 14 3" xfId="1778"/>
    <cellStyle name="常规 2 14 4" xfId="2444"/>
    <cellStyle name="常规 2 14 5" xfId="2446"/>
    <cellStyle name="常规 2 14 6" xfId="2448"/>
    <cellStyle name="常规 2 14 7" xfId="2449"/>
    <cellStyle name="常规 2 14 8" xfId="2450"/>
    <cellStyle name="常规 2 14 9" xfId="2451"/>
    <cellStyle name="常规 2 15" xfId="670"/>
    <cellStyle name="常规 2 15 2" xfId="2452"/>
    <cellStyle name="常规 2 15 3" xfId="2455"/>
    <cellStyle name="常规 2 15 4" xfId="2458"/>
    <cellStyle name="常规 2 15 5" xfId="2461"/>
    <cellStyle name="常规 2 15 6" xfId="2464"/>
    <cellStyle name="常规 2 15 7" xfId="2466"/>
    <cellStyle name="常规 2 15 8" xfId="2467"/>
    <cellStyle name="常规 2 15 9" xfId="2468"/>
    <cellStyle name="常规 2 16" xfId="674"/>
    <cellStyle name="常规 2 16 2" xfId="2469"/>
    <cellStyle name="常规 2 16 3" xfId="2472"/>
    <cellStyle name="常规 2 16 4" xfId="2475"/>
    <cellStyle name="常规 2 16 5" xfId="2477"/>
    <cellStyle name="常规 2 16 6" xfId="2479"/>
    <cellStyle name="常规 2 16 7" xfId="2481"/>
    <cellStyle name="常规 2 16 8" xfId="2482"/>
    <cellStyle name="常规 2 17" xfId="678"/>
    <cellStyle name="常规 2 17 2" xfId="2483"/>
    <cellStyle name="常规 2 17 3" xfId="2486"/>
    <cellStyle name="常规 2 17 4" xfId="2488"/>
    <cellStyle name="常规 2 17 5" xfId="2490"/>
    <cellStyle name="常规 2 17 6" xfId="2492"/>
    <cellStyle name="常规 2 18" xfId="686"/>
    <cellStyle name="常规 2 18 2" xfId="2494"/>
    <cellStyle name="常规 2 18 3" xfId="2496"/>
    <cellStyle name="常规 2 18 4" xfId="2498"/>
    <cellStyle name="常规 2 18 5" xfId="2500"/>
    <cellStyle name="常规 2 18 6" xfId="2502"/>
    <cellStyle name="常规 2 19" xfId="2504"/>
    <cellStyle name="常规 2 19 2" xfId="2506"/>
    <cellStyle name="常规 2 19 3" xfId="2508"/>
    <cellStyle name="常规 2 19 4" xfId="2510"/>
    <cellStyle name="常规 2 19 5" xfId="2512"/>
    <cellStyle name="常规 2 19 6" xfId="2514"/>
    <cellStyle name="常规 2 2" xfId="1674"/>
    <cellStyle name="常规 2 2 10" xfId="1975"/>
    <cellStyle name="常规 2 2 10 2" xfId="2516"/>
    <cellStyle name="常规 2 2 10 3" xfId="2517"/>
    <cellStyle name="常规 2 2 10 4" xfId="2518"/>
    <cellStyle name="常规 2 2 11" xfId="1977"/>
    <cellStyle name="常规 2 2 11 2" xfId="2519"/>
    <cellStyle name="常规 2 2 11 3" xfId="2521"/>
    <cellStyle name="常规 2 2 11 4" xfId="2523"/>
    <cellStyle name="常规 2 2 12" xfId="1979"/>
    <cellStyle name="常规 2 2 12 2" xfId="2525"/>
    <cellStyle name="常规 2 2 12 3" xfId="2526"/>
    <cellStyle name="常规 2 2 12 4" xfId="2527"/>
    <cellStyle name="常规 2 2 13" xfId="1981"/>
    <cellStyle name="常规 2 2 13 2" xfId="2528"/>
    <cellStyle name="常规 2 2 13 3" xfId="2529"/>
    <cellStyle name="常规 2 2 13 4" xfId="2530"/>
    <cellStyle name="常规 2 2 14" xfId="1983"/>
    <cellStyle name="常规 2 2 14 2" xfId="2531"/>
    <cellStyle name="常规 2 2 14 3" xfId="2533"/>
    <cellStyle name="常规 2 2 14 4" xfId="2534"/>
    <cellStyle name="常规 2 2 15" xfId="1986"/>
    <cellStyle name="常规 2 2 15 2" xfId="2535"/>
    <cellStyle name="常规 2 2 15 3" xfId="2536"/>
    <cellStyle name="常规 2 2 16" xfId="1990"/>
    <cellStyle name="常规 2 2 17" xfId="1100"/>
    <cellStyle name="常规 2 2 18" xfId="1102"/>
    <cellStyle name="常规 2 2 19" xfId="1106"/>
    <cellStyle name="常规 2 2 2" xfId="2537"/>
    <cellStyle name="常规 2 2 2 10" xfId="620"/>
    <cellStyle name="常规 2 2 2 2" xfId="736"/>
    <cellStyle name="常规 2 2 2 2 2" xfId="2538"/>
    <cellStyle name="常规 2 2 2 2 2 2" xfId="438"/>
    <cellStyle name="常规 2 2 2 2 2 3" xfId="2540"/>
    <cellStyle name="常规 2 2 2 2 3" xfId="2542"/>
    <cellStyle name="常规 2 2 2 2 3 2" xfId="2544"/>
    <cellStyle name="常规 2 2 2 2 3 3" xfId="2546"/>
    <cellStyle name="常规 2 2 2 2 4" xfId="2548"/>
    <cellStyle name="常规 2 2 2 2 4 2" xfId="1498"/>
    <cellStyle name="常规 2 2 2 2 4 3" xfId="1503"/>
    <cellStyle name="常规 2 2 2 2 5" xfId="2551"/>
    <cellStyle name="常规 2 2 2 3" xfId="2554"/>
    <cellStyle name="常规 2 2 2 3 2" xfId="2555"/>
    <cellStyle name="常规 2 2 2 3 3" xfId="2556"/>
    <cellStyle name="常规 2 2 2 4" xfId="84"/>
    <cellStyle name="常规 2 2 2 4 2" xfId="2557"/>
    <cellStyle name="常规 2 2 2 4 3" xfId="2558"/>
    <cellStyle name="常规 2 2 2 5" xfId="65"/>
    <cellStyle name="常规 2 2 2 5 2" xfId="2559"/>
    <cellStyle name="常规 2 2 2 5 3" xfId="2560"/>
    <cellStyle name="常规 2 2 2 6" xfId="92"/>
    <cellStyle name="常规 2 2 2 7" xfId="94"/>
    <cellStyle name="常规 2 2 2 8" xfId="106"/>
    <cellStyle name="常规 2 2 2 9" xfId="116"/>
    <cellStyle name="常规 2 2 20" xfId="1987"/>
    <cellStyle name="常规 2 2 21" xfId="1991"/>
    <cellStyle name="常规 2 2 22" xfId="1101"/>
    <cellStyle name="常规 2 2 23" xfId="1103"/>
    <cellStyle name="常规 2 2 24" xfId="1107"/>
    <cellStyle name="常规 2 2 25" xfId="1110"/>
    <cellStyle name="常规 2 2 26" xfId="2561"/>
    <cellStyle name="常规 2 2 27" xfId="2564"/>
    <cellStyle name="常规 2 2 28" xfId="2565"/>
    <cellStyle name="常规 2 2 29" xfId="2566"/>
    <cellStyle name="常规 2 2 3" xfId="2567"/>
    <cellStyle name="常规 2 2 3 2" xfId="745"/>
    <cellStyle name="常规 2 2 3 2 2" xfId="2568"/>
    <cellStyle name="常规 2 2 3 2 3" xfId="2569"/>
    <cellStyle name="常规 2 2 3 3" xfId="2570"/>
    <cellStyle name="常规 2 2 3 4" xfId="2571"/>
    <cellStyle name="常规 2 2 3 5" xfId="2572"/>
    <cellStyle name="常规 2 2 3 6" xfId="2573"/>
    <cellStyle name="常规 2 2 3 7" xfId="2574"/>
    <cellStyle name="常规 2 2 30" xfId="1111"/>
    <cellStyle name="常规 2 2 31" xfId="2562"/>
    <cellStyle name="常规 2 2 4" xfId="2575"/>
    <cellStyle name="常规 2 2 4 2" xfId="2576"/>
    <cellStyle name="常规 2 2 4 2 2" xfId="2577"/>
    <cellStyle name="常规 2 2 4 2 3" xfId="2578"/>
    <cellStyle name="常规 2 2 4 3" xfId="2579"/>
    <cellStyle name="常规 2 2 4 4" xfId="2580"/>
    <cellStyle name="常规 2 2 4 5" xfId="2581"/>
    <cellStyle name="常规 2 2 4 6" xfId="2582"/>
    <cellStyle name="常规 2 2 4 7" xfId="2583"/>
    <cellStyle name="常规 2 2 5" xfId="2584"/>
    <cellStyle name="常规 2 2 5 2" xfId="2585"/>
    <cellStyle name="常规 2 2 5 2 2" xfId="2586"/>
    <cellStyle name="常规 2 2 5 2 3" xfId="2588"/>
    <cellStyle name="常规 2 2 5 3" xfId="2590"/>
    <cellStyle name="常规 2 2 5 4" xfId="2591"/>
    <cellStyle name="常规 2 2 5 5" xfId="2592"/>
    <cellStyle name="常规 2 2 5 6" xfId="2593"/>
    <cellStyle name="常规 2 2 5 7" xfId="2594"/>
    <cellStyle name="常规 2 2 6" xfId="2595"/>
    <cellStyle name="常规 2 2 6 2" xfId="2596"/>
    <cellStyle name="常规 2 2 6 2 2" xfId="2192"/>
    <cellStyle name="常规 2 2 6 2 3" xfId="2418"/>
    <cellStyle name="常规 2 2 6 3" xfId="2597"/>
    <cellStyle name="常规 2 2 6 4" xfId="2598"/>
    <cellStyle name="常规 2 2 6 5" xfId="2599"/>
    <cellStyle name="常规 2 2 7" xfId="2600"/>
    <cellStyle name="常规 2 2 7 2" xfId="2601"/>
    <cellStyle name="常规 2 2 7 2 2" xfId="2602"/>
    <cellStyle name="常规 2 2 7 2 3" xfId="2603"/>
    <cellStyle name="常规 2 2 7 3" xfId="2604"/>
    <cellStyle name="常规 2 2 7 4" xfId="2605"/>
    <cellStyle name="常规 2 2 7 5" xfId="2606"/>
    <cellStyle name="常规 2 2 8" xfId="2607"/>
    <cellStyle name="常规 2 2 8 2" xfId="2608"/>
    <cellStyle name="常规 2 2 8 2 2" xfId="2609"/>
    <cellStyle name="常规 2 2 8 2 3" xfId="2610"/>
    <cellStyle name="常规 2 2 8 3" xfId="2611"/>
    <cellStyle name="常规 2 2 8 4" xfId="2612"/>
    <cellStyle name="常规 2 2 8 5" xfId="2613"/>
    <cellStyle name="常规 2 2 9" xfId="2614"/>
    <cellStyle name="常规 2 2 9 2" xfId="2615"/>
    <cellStyle name="常规 2 2 9 2 2" xfId="2616"/>
    <cellStyle name="常规 2 2 9 2 3" xfId="2617"/>
    <cellStyle name="常规 2 2 9 3" xfId="2618"/>
    <cellStyle name="常规 2 2 9 4" xfId="2619"/>
    <cellStyle name="常规 2 2 9 5" xfId="2620"/>
    <cellStyle name="常规 2 20" xfId="671"/>
    <cellStyle name="常规 2 20 2" xfId="2453"/>
    <cellStyle name="常规 2 20 3" xfId="2456"/>
    <cellStyle name="常规 2 20 4" xfId="2459"/>
    <cellStyle name="常规 2 20 5" xfId="2462"/>
    <cellStyle name="常规 2 20 6" xfId="2465"/>
    <cellStyle name="常规 2 21" xfId="675"/>
    <cellStyle name="常规 2 21 2" xfId="2470"/>
    <cellStyle name="常规 2 21 3" xfId="2473"/>
    <cellStyle name="常规 2 21 4" xfId="2476"/>
    <cellStyle name="常规 2 21 5" xfId="2478"/>
    <cellStyle name="常规 2 21 6" xfId="2480"/>
    <cellStyle name="常规 2 22" xfId="679"/>
    <cellStyle name="常规 2 22 2" xfId="2484"/>
    <cellStyle name="常规 2 22 3" xfId="2487"/>
    <cellStyle name="常规 2 22 4" xfId="2489"/>
    <cellStyle name="常规 2 22 5" xfId="2491"/>
    <cellStyle name="常规 2 22 6" xfId="2493"/>
    <cellStyle name="常规 2 23" xfId="687"/>
    <cellStyle name="常规 2 23 2" xfId="2495"/>
    <cellStyle name="常规 2 23 3" xfId="2497"/>
    <cellStyle name="常规 2 23 4" xfId="2499"/>
    <cellStyle name="常规 2 23 5" xfId="2501"/>
    <cellStyle name="常规 2 23 6" xfId="2503"/>
    <cellStyle name="常规 2 24" xfId="2505"/>
    <cellStyle name="常规 2 24 2" xfId="2507"/>
    <cellStyle name="常规 2 24 3" xfId="2509"/>
    <cellStyle name="常规 2 24 4" xfId="2511"/>
    <cellStyle name="常规 2 24 5" xfId="2513"/>
    <cellStyle name="常规 2 24 6" xfId="2515"/>
    <cellStyle name="常规 2 25" xfId="2621"/>
    <cellStyle name="常规 2 25 2" xfId="2623"/>
    <cellStyle name="常规 2 25 3" xfId="2625"/>
    <cellStyle name="常规 2 25 4" xfId="2627"/>
    <cellStyle name="常规 2 25 5" xfId="2629"/>
    <cellStyle name="常规 2 25 6" xfId="2631"/>
    <cellStyle name="常规 2 26" xfId="2632"/>
    <cellStyle name="常规 2 26 2" xfId="2634"/>
    <cellStyle name="常规 2 26 3" xfId="2636"/>
    <cellStyle name="常规 2 26 4" xfId="2638"/>
    <cellStyle name="常规 2 26 5" xfId="2640"/>
    <cellStyle name="常规 2 26 6" xfId="2642"/>
    <cellStyle name="常规 2 27" xfId="2643"/>
    <cellStyle name="常规 2 27 2" xfId="2645"/>
    <cellStyle name="常规 2 27 3" xfId="2647"/>
    <cellStyle name="常规 2 27 4" xfId="2649"/>
    <cellStyle name="常规 2 27 5" xfId="2651"/>
    <cellStyle name="常规 2 27 6" xfId="2654"/>
    <cellStyle name="常规 2 28" xfId="2656"/>
    <cellStyle name="常规 2 28 2" xfId="2658"/>
    <cellStyle name="常规 2 28 2 2" xfId="270"/>
    <cellStyle name="常规 2 28 3" xfId="2660"/>
    <cellStyle name="常规 2 28 4" xfId="2662"/>
    <cellStyle name="常规 2 28 5" xfId="2664"/>
    <cellStyle name="常规 2 28 6" xfId="2667"/>
    <cellStyle name="常规 2 29" xfId="2669"/>
    <cellStyle name="常规 2 29 2" xfId="2672"/>
    <cellStyle name="常规 2 29 3" xfId="40"/>
    <cellStyle name="常规 2 29 4" xfId="43"/>
    <cellStyle name="常规 2 29 5" xfId="49"/>
    <cellStyle name="常规 2 3" xfId="1676"/>
    <cellStyle name="常规 2 3 10" xfId="2675"/>
    <cellStyle name="常规 2 3 11" xfId="2676"/>
    <cellStyle name="常规 2 3 12" xfId="2677"/>
    <cellStyle name="常规 2 3 13" xfId="2678"/>
    <cellStyle name="常规 2 3 14" xfId="2679"/>
    <cellStyle name="常规 2 3 15" xfId="2680"/>
    <cellStyle name="常规 2 3 16" xfId="2681"/>
    <cellStyle name="常规 2 3 17" xfId="2682"/>
    <cellStyle name="常规 2 3 2" xfId="2685"/>
    <cellStyle name="常规 2 3 2 2" xfId="525"/>
    <cellStyle name="常规 2 3 2 3" xfId="536"/>
    <cellStyle name="常规 2 3 2 4" xfId="239"/>
    <cellStyle name="常规 2 3 2 5" xfId="2688"/>
    <cellStyle name="常规 2 3 2 6" xfId="2692"/>
    <cellStyle name="常规 2 3 3" xfId="2694"/>
    <cellStyle name="常规 2 3 3 2" xfId="550"/>
    <cellStyle name="常规 2 3 3 3" xfId="554"/>
    <cellStyle name="常规 2 3 3 4" xfId="285"/>
    <cellStyle name="常规 2 3 3 5" xfId="2698"/>
    <cellStyle name="常规 2 3 3 6" xfId="2701"/>
    <cellStyle name="常规 2 3 4" xfId="2702"/>
    <cellStyle name="常规 2 3 4 2" xfId="399"/>
    <cellStyle name="常规 2 3 4 3" xfId="558"/>
    <cellStyle name="常规 2 3 4 4" xfId="59"/>
    <cellStyle name="常规 2 3 4 5" xfId="2706"/>
    <cellStyle name="常规 2 3 4 6" xfId="2709"/>
    <cellStyle name="常规 2 3 5" xfId="2710"/>
    <cellStyle name="常规 2 3 5 2" xfId="566"/>
    <cellStyle name="常规 2 3 5 3" xfId="571"/>
    <cellStyle name="常规 2 3 5 4" xfId="333"/>
    <cellStyle name="常规 2 3 6" xfId="2714"/>
    <cellStyle name="常规 2 3 6 2" xfId="578"/>
    <cellStyle name="常规 2 3 6 3" xfId="582"/>
    <cellStyle name="常规 2 3 6 4" xfId="360"/>
    <cellStyle name="常规 2 3 7" xfId="2718"/>
    <cellStyle name="常规 2 3 7 2" xfId="511"/>
    <cellStyle name="常规 2 3 7 3" xfId="541"/>
    <cellStyle name="常规 2 3 8" xfId="2722"/>
    <cellStyle name="常规 2 3 9" xfId="2725"/>
    <cellStyle name="常规 2 30" xfId="2622"/>
    <cellStyle name="常规 2 30 2" xfId="2624"/>
    <cellStyle name="常规 2 30 3" xfId="2626"/>
    <cellStyle name="常规 2 30 4" xfId="2628"/>
    <cellStyle name="常规 2 30 5" xfId="2630"/>
    <cellStyle name="常规 2 31" xfId="2633"/>
    <cellStyle name="常规 2 31 2" xfId="2635"/>
    <cellStyle name="常规 2 31 3" xfId="2637"/>
    <cellStyle name="常规 2 31 4" xfId="2639"/>
    <cellStyle name="常规 2 31 5" xfId="2641"/>
    <cellStyle name="常规 2 32" xfId="2644"/>
    <cellStyle name="常规 2 32 2" xfId="2646"/>
    <cellStyle name="常规 2 32 3" xfId="2648"/>
    <cellStyle name="常规 2 32 4" xfId="2650"/>
    <cellStyle name="常规 2 32 5" xfId="2652"/>
    <cellStyle name="常规 2 33" xfId="2657"/>
    <cellStyle name="常规 2 33 2" xfId="2659"/>
    <cellStyle name="常规 2 33 3" xfId="2661"/>
    <cellStyle name="常规 2 33 4" xfId="2663"/>
    <cellStyle name="常规 2 33 5" xfId="2665"/>
    <cellStyle name="常规 2 34" xfId="2670"/>
    <cellStyle name="常规 2 34 2" xfId="2673"/>
    <cellStyle name="常规 2 34 3" xfId="39"/>
    <cellStyle name="常规 2 34 4" xfId="42"/>
    <cellStyle name="常规 2 34 5" xfId="48"/>
    <cellStyle name="常规 2 35" xfId="2728"/>
    <cellStyle name="常规 2 35 2" xfId="2731"/>
    <cellStyle name="常规 2 35 3" xfId="2733"/>
    <cellStyle name="常规 2 35 4" xfId="2735"/>
    <cellStyle name="常规 2 35 5" xfId="2737"/>
    <cellStyle name="常规 2 36" xfId="2740"/>
    <cellStyle name="常规 2 36 2" xfId="2743"/>
    <cellStyle name="常规 2 36 3" xfId="2745"/>
    <cellStyle name="常规 2 36 4" xfId="2747"/>
    <cellStyle name="常规 2 36 5" xfId="2749"/>
    <cellStyle name="常规 2 37" xfId="1556"/>
    <cellStyle name="常规 2 37 2" xfId="2752"/>
    <cellStyle name="常规 2 37 3" xfId="2754"/>
    <cellStyle name="常规 2 37 4" xfId="2756"/>
    <cellStyle name="常规 2 37 5" xfId="2758"/>
    <cellStyle name="常规 2 38" xfId="1562"/>
    <cellStyle name="常规 2 38 2" xfId="2761"/>
    <cellStyle name="常规 2 38 3" xfId="2763"/>
    <cellStyle name="常规 2 38 4" xfId="2764"/>
    <cellStyle name="常规 2 38 5" xfId="2765"/>
    <cellStyle name="常规 2 39" xfId="1566"/>
    <cellStyle name="常规 2 39 2" xfId="2766"/>
    <cellStyle name="常规 2 39 3" xfId="2767"/>
    <cellStyle name="常规 2 39 4" xfId="2768"/>
    <cellStyle name="常规 2 39 5" xfId="2769"/>
    <cellStyle name="常规 2 4" xfId="1678"/>
    <cellStyle name="常规 2 4 10" xfId="2770"/>
    <cellStyle name="常规 2 4 2" xfId="2771"/>
    <cellStyle name="常规 2 4 2 2" xfId="1147"/>
    <cellStyle name="常规 2 4 2 3" xfId="2772"/>
    <cellStyle name="常规 2 4 2 4" xfId="2773"/>
    <cellStyle name="常规 2 4 2 5" xfId="2774"/>
    <cellStyle name="常规 2 4 3" xfId="2775"/>
    <cellStyle name="常规 2 4 3 2" xfId="2776"/>
    <cellStyle name="常规 2 4 3 3" xfId="2777"/>
    <cellStyle name="常规 2 4 4" xfId="2778"/>
    <cellStyle name="常规 2 4 4 2" xfId="2779"/>
    <cellStyle name="常规 2 4 4 3" xfId="2782"/>
    <cellStyle name="常规 2 4 5" xfId="2785"/>
    <cellStyle name="常规 2 4 6" xfId="2786"/>
    <cellStyle name="常规 2 4 7" xfId="2787"/>
    <cellStyle name="常规 2 4 8" xfId="2788"/>
    <cellStyle name="常规 2 4 9" xfId="2789"/>
    <cellStyle name="常规 2 40" xfId="2729"/>
    <cellStyle name="常规 2 40 2" xfId="2732"/>
    <cellStyle name="常规 2 40 3" xfId="2734"/>
    <cellStyle name="常规 2 40 4" xfId="2736"/>
    <cellStyle name="常规 2 40 5" xfId="2738"/>
    <cellStyle name="常规 2 41" xfId="2741"/>
    <cellStyle name="常规 2 41 2" xfId="2744"/>
    <cellStyle name="常规 2 41 3" xfId="2746"/>
    <cellStyle name="常规 2 41 4" xfId="2748"/>
    <cellStyle name="常规 2 41 5" xfId="2750"/>
    <cellStyle name="常规 2 42" xfId="1557"/>
    <cellStyle name="常规 2 42 2" xfId="2753"/>
    <cellStyle name="常规 2 42 3" xfId="2755"/>
    <cellStyle name="常规 2 42 4" xfId="2757"/>
    <cellStyle name="常规 2 42 5" xfId="2759"/>
    <cellStyle name="常规 2 43" xfId="1563"/>
    <cellStyle name="常规 2 43 2" xfId="2762"/>
    <cellStyle name="常规 2 44" xfId="1567"/>
    <cellStyle name="常规 2 45" xfId="1570"/>
    <cellStyle name="常规 2 46" xfId="2790"/>
    <cellStyle name="常规 2 47" xfId="2791"/>
    <cellStyle name="常规 2 48" xfId="2792"/>
    <cellStyle name="常规 2 49" xfId="2793"/>
    <cellStyle name="常规 2 5" xfId="2794"/>
    <cellStyle name="常规 2 5 10" xfId="2795"/>
    <cellStyle name="常规 2 5 2" xfId="2796"/>
    <cellStyle name="常规 2 5 2 2" xfId="1443"/>
    <cellStyle name="常规 2 5 2 3" xfId="1445"/>
    <cellStyle name="常规 2 5 3" xfId="2797"/>
    <cellStyle name="常规 2 5 4" xfId="2798"/>
    <cellStyle name="常规 2 5 5" xfId="2799"/>
    <cellStyle name="常规 2 5 6" xfId="2801"/>
    <cellStyle name="常规 2 5 7" xfId="2803"/>
    <cellStyle name="常规 2 5 8" xfId="2804"/>
    <cellStyle name="常规 2 5 9" xfId="2805"/>
    <cellStyle name="常规 2 6" xfId="2806"/>
    <cellStyle name="常规 2 6 10" xfId="2807"/>
    <cellStyle name="常规 2 6 2" xfId="2808"/>
    <cellStyle name="常规 2 6 2 2" xfId="1690"/>
    <cellStyle name="常规 2 6 2 3" xfId="1692"/>
    <cellStyle name="常规 2 6 3" xfId="2809"/>
    <cellStyle name="常规 2 6 4" xfId="2810"/>
    <cellStyle name="常规 2 6 5" xfId="2811"/>
    <cellStyle name="常规 2 6 6" xfId="2812"/>
    <cellStyle name="常规 2 6 7" xfId="2813"/>
    <cellStyle name="常规 2 6 8" xfId="86"/>
    <cellStyle name="常规 2 6 9" xfId="90"/>
    <cellStyle name="常规 2 7" xfId="2142"/>
    <cellStyle name="常规 2 7 10" xfId="2275"/>
    <cellStyle name="常规 2 7 2" xfId="2814"/>
    <cellStyle name="常规 2 7 2 2" xfId="1984"/>
    <cellStyle name="常规 2 7 2 3" xfId="1988"/>
    <cellStyle name="常规 2 7 3" xfId="2815"/>
    <cellStyle name="常规 2 7 4" xfId="2816"/>
    <cellStyle name="常规 2 7 5" xfId="2817"/>
    <cellStyle name="常规 2 7 6" xfId="2818"/>
    <cellStyle name="常规 2 7 7" xfId="2819"/>
    <cellStyle name="常规 2 7 8" xfId="2820"/>
    <cellStyle name="常规 2 7 9" xfId="2821"/>
    <cellStyle name="常规 2 8" xfId="2144"/>
    <cellStyle name="常规 2 8 10" xfId="2822"/>
    <cellStyle name="常规 2 8 2" xfId="2823"/>
    <cellStyle name="常规 2 8 2 2" xfId="312"/>
    <cellStyle name="常规 2 8 2 3" xfId="320"/>
    <cellStyle name="常规 2 8 3" xfId="2826"/>
    <cellStyle name="常规 2 8 4" xfId="2830"/>
    <cellStyle name="常规 2 8 5" xfId="2834"/>
    <cellStyle name="常规 2 8 6" xfId="2838"/>
    <cellStyle name="常规 2 8 7" xfId="2842"/>
    <cellStyle name="常规 2 8 8" xfId="2846"/>
    <cellStyle name="常规 2 8 9" xfId="2849"/>
    <cellStyle name="常规 2 9" xfId="2852"/>
    <cellStyle name="常规 2 9 10" xfId="2853"/>
    <cellStyle name="常规 2 9 2" xfId="2854"/>
    <cellStyle name="常规 2 9 2 2" xfId="2855"/>
    <cellStyle name="常规 2 9 2 3" xfId="2856"/>
    <cellStyle name="常规 2 9 3" xfId="2857"/>
    <cellStyle name="常规 2 9 4" xfId="2858"/>
    <cellStyle name="常规 2 9 5" xfId="2859"/>
    <cellStyle name="常规 2 9 6" xfId="2860"/>
    <cellStyle name="常规 2 9 7" xfId="2861"/>
    <cellStyle name="常规 2 9 8" xfId="2862"/>
    <cellStyle name="常规 2 9 9" xfId="2863"/>
    <cellStyle name="常规 20" xfId="1661"/>
    <cellStyle name="常规 20 2" xfId="1849"/>
    <cellStyle name="常规 20 3" xfId="1929"/>
    <cellStyle name="常规 20 4" xfId="1964"/>
    <cellStyle name="常规 20 5" xfId="1973"/>
    <cellStyle name="常规 20 6" xfId="1993"/>
    <cellStyle name="常规 20 7" xfId="2004"/>
    <cellStyle name="常规 20 8" xfId="2017"/>
    <cellStyle name="常规 21" xfId="885"/>
    <cellStyle name="常规 21 10" xfId="2032"/>
    <cellStyle name="常规 21 2" xfId="2138"/>
    <cellStyle name="常规 21 2 2" xfId="2140"/>
    <cellStyle name="常规 21 2 3" xfId="2146"/>
    <cellStyle name="常规 21 3" xfId="2209"/>
    <cellStyle name="常规 21 4" xfId="2251"/>
    <cellStyle name="常规 21 5" xfId="2273"/>
    <cellStyle name="常规 21 6" xfId="2283"/>
    <cellStyle name="常规 21 7" xfId="2292"/>
    <cellStyle name="常规 21 8" xfId="2304"/>
    <cellStyle name="常规 21 9" xfId="2310"/>
    <cellStyle name="常规 22" xfId="890"/>
    <cellStyle name="常规 22 2" xfId="2320"/>
    <cellStyle name="常规 22 3" xfId="2335"/>
    <cellStyle name="常规 22 4" xfId="2341"/>
    <cellStyle name="常规 22 5" xfId="2350"/>
    <cellStyle name="常规 22 6" xfId="2355"/>
    <cellStyle name="常规 23" xfId="895"/>
    <cellStyle name="常规 23 2" xfId="2372"/>
    <cellStyle name="常规 23 3" xfId="2375"/>
    <cellStyle name="常规 23 4" xfId="2378"/>
    <cellStyle name="常规 23 5" xfId="2381"/>
    <cellStyle name="常规 23 6" xfId="2383"/>
    <cellStyle name="常规 24" xfId="900"/>
    <cellStyle name="常规 24 10" xfId="2388"/>
    <cellStyle name="常规 24 2" xfId="2391"/>
    <cellStyle name="常规 24 2 2" xfId="2393"/>
    <cellStyle name="常规 24 2 3" xfId="2396"/>
    <cellStyle name="常规 24 3" xfId="2398"/>
    <cellStyle name="常规 24 4" xfId="2400"/>
    <cellStyle name="常规 24 5" xfId="2402"/>
    <cellStyle name="常规 24 6" xfId="2404"/>
    <cellStyle name="常规 24 7" xfId="2406"/>
    <cellStyle name="常规 24 8" xfId="2408"/>
    <cellStyle name="常规 24 9" xfId="741"/>
    <cellStyle name="常规 25" xfId="2866"/>
    <cellStyle name="常规 25 2" xfId="2868"/>
    <cellStyle name="常规 25 3" xfId="2870"/>
    <cellStyle name="常规 25 4" xfId="2872"/>
    <cellStyle name="常规 25 5" xfId="2874"/>
    <cellStyle name="常规 26" xfId="2876"/>
    <cellStyle name="常规 26 2" xfId="13"/>
    <cellStyle name="常规 26 3" xfId="100"/>
    <cellStyle name="常规 26 4" xfId="109"/>
    <cellStyle name="常规 26 5" xfId="118"/>
    <cellStyle name="常规 27" xfId="2878"/>
    <cellStyle name="常规 27 2" xfId="2880"/>
    <cellStyle name="常规 27 3" xfId="479"/>
    <cellStyle name="常规 27 4" xfId="484"/>
    <cellStyle name="常规 28" xfId="2882"/>
    <cellStyle name="常规 28 2" xfId="2885"/>
    <cellStyle name="常规 28 3" xfId="2888"/>
    <cellStyle name="常规 28 4" xfId="2891"/>
    <cellStyle name="常规 29" xfId="2894"/>
    <cellStyle name="常规 29 2" xfId="2896"/>
    <cellStyle name="常规 29 3" xfId="2898"/>
    <cellStyle name="常规 29 4" xfId="2900"/>
    <cellStyle name="常规 29 5" xfId="2902"/>
    <cellStyle name="常规 29 6" xfId="2903"/>
    <cellStyle name="常规 3" xfId="2904"/>
    <cellStyle name="常规 3 10" xfId="2520"/>
    <cellStyle name="常规 3 10 10" xfId="2905"/>
    <cellStyle name="常规 3 10 11" xfId="2344"/>
    <cellStyle name="常规 3 10 12" xfId="2346"/>
    <cellStyle name="常规 3 10 13" xfId="2348"/>
    <cellStyle name="常规 3 10 14" xfId="2906"/>
    <cellStyle name="常规 3 10 15" xfId="2907"/>
    <cellStyle name="常规 3 10 16" xfId="2908"/>
    <cellStyle name="常规 3 10 17" xfId="2909"/>
    <cellStyle name="常规 3 10 2" xfId="2910"/>
    <cellStyle name="常规 3 10 2 2" xfId="2911"/>
    <cellStyle name="常规 3 10 2 3" xfId="2912"/>
    <cellStyle name="常规 3 10 2 4" xfId="2913"/>
    <cellStyle name="常规 3 10 3" xfId="2914"/>
    <cellStyle name="常规 3 10 3 2" xfId="2915"/>
    <cellStyle name="常规 3 10 3 3" xfId="2916"/>
    <cellStyle name="常规 3 10 3 4" xfId="2917"/>
    <cellStyle name="常规 3 10 4" xfId="2918"/>
    <cellStyle name="常规 3 10 4 2" xfId="2919"/>
    <cellStyle name="常规 3 10 4 3" xfId="2920"/>
    <cellStyle name="常规 3 10 4 4" xfId="2921"/>
    <cellStyle name="常规 3 10 5" xfId="2922"/>
    <cellStyle name="常规 3 10 5 2" xfId="2923"/>
    <cellStyle name="常规 3 10 5 3" xfId="2924"/>
    <cellStyle name="常规 3 10 5 4" xfId="2925"/>
    <cellStyle name="常规 3 10 6" xfId="19"/>
    <cellStyle name="常规 3 10 6 2" xfId="2926"/>
    <cellStyle name="常规 3 10 6 3" xfId="2927"/>
    <cellStyle name="常规 3 10 6 4" xfId="2928"/>
    <cellStyle name="常规 3 10 7" xfId="2929"/>
    <cellStyle name="常规 3 10 7 2" xfId="2930"/>
    <cellStyle name="常规 3 10 7 3" xfId="2931"/>
    <cellStyle name="常规 3 10 8" xfId="2933"/>
    <cellStyle name="常规 3 10 9" xfId="2935"/>
    <cellStyle name="常规 3 11" xfId="2522"/>
    <cellStyle name="常规 3 11 10" xfId="2937"/>
    <cellStyle name="常规 3 11 11" xfId="2938"/>
    <cellStyle name="常规 3 11 12" xfId="2939"/>
    <cellStyle name="常规 3 11 13" xfId="2940"/>
    <cellStyle name="常规 3 11 14" xfId="2941"/>
    <cellStyle name="常规 3 11 15" xfId="2942"/>
    <cellStyle name="常规 3 11 16" xfId="2943"/>
    <cellStyle name="常规 3 11 17" xfId="2944"/>
    <cellStyle name="常规 3 11 2" xfId="2945"/>
    <cellStyle name="常规 3 11 2 2" xfId="2947"/>
    <cellStyle name="常规 3 11 2 3" xfId="2948"/>
    <cellStyle name="常规 3 11 2 4" xfId="2950"/>
    <cellStyle name="常规 3 11 3" xfId="2952"/>
    <cellStyle name="常规 3 11 3 2" xfId="1400"/>
    <cellStyle name="常规 3 11 3 3" xfId="1407"/>
    <cellStyle name="常规 3 11 3 4" xfId="1425"/>
    <cellStyle name="常规 3 11 4" xfId="2954"/>
    <cellStyle name="常规 3 11 4 2" xfId="2956"/>
    <cellStyle name="常规 3 11 4 3" xfId="2957"/>
    <cellStyle name="常规 3 11 4 4" xfId="2958"/>
    <cellStyle name="常规 3 11 5" xfId="2959"/>
    <cellStyle name="常规 3 11 5 2" xfId="2960"/>
    <cellStyle name="常规 3 11 5 3" xfId="2961"/>
    <cellStyle name="常规 3 11 5 4" xfId="2962"/>
    <cellStyle name="常规 3 11 6" xfId="2963"/>
    <cellStyle name="常规 3 11 6 2" xfId="2964"/>
    <cellStyle name="常规 3 11 6 3" xfId="2965"/>
    <cellStyle name="常规 3 11 6 4" xfId="2966"/>
    <cellStyle name="常规 3 11 7" xfId="2967"/>
    <cellStyle name="常规 3 11 7 2" xfId="2968"/>
    <cellStyle name="常规 3 11 7 3" xfId="2969"/>
    <cellStyle name="常规 3 11 8" xfId="2971"/>
    <cellStyle name="常规 3 11 9" xfId="2973"/>
    <cellStyle name="常规 3 12" xfId="2524"/>
    <cellStyle name="常规 3 12 10" xfId="2975"/>
    <cellStyle name="常规 3 12 11" xfId="2976"/>
    <cellStyle name="常规 3 12 12" xfId="2978"/>
    <cellStyle name="常规 3 12 13" xfId="2980"/>
    <cellStyle name="常规 3 12 14" xfId="2982"/>
    <cellStyle name="常规 3 12 15" xfId="2985"/>
    <cellStyle name="常规 3 12 16" xfId="2987"/>
    <cellStyle name="常规 3 12 17" xfId="2989"/>
    <cellStyle name="常规 3 12 2" xfId="2990"/>
    <cellStyle name="常规 3 12 2 2" xfId="2992"/>
    <cellStyle name="常规 3 12 2 3" xfId="2993"/>
    <cellStyle name="常规 3 12 2 4" xfId="2994"/>
    <cellStyle name="常规 3 12 3" xfId="2995"/>
    <cellStyle name="常规 3 12 3 2" xfId="2997"/>
    <cellStyle name="常规 3 12 3 3" xfId="2998"/>
    <cellStyle name="常规 3 12 3 4" xfId="2999"/>
    <cellStyle name="常规 3 12 4" xfId="3000"/>
    <cellStyle name="常规 3 12 4 2" xfId="3001"/>
    <cellStyle name="常规 3 12 4 3" xfId="3002"/>
    <cellStyle name="常规 3 12 4 4" xfId="3003"/>
    <cellStyle name="常规 3 12 5" xfId="3004"/>
    <cellStyle name="常规 3 12 5 2" xfId="3005"/>
    <cellStyle name="常规 3 12 5 3" xfId="3006"/>
    <cellStyle name="常规 3 12 5 4" xfId="3007"/>
    <cellStyle name="常规 3 12 6" xfId="3008"/>
    <cellStyle name="常规 3 12 6 2" xfId="3009"/>
    <cellStyle name="常规 3 12 6 3" xfId="3010"/>
    <cellStyle name="常规 3 12 6 4" xfId="3011"/>
    <cellStyle name="常规 3 12 7" xfId="3012"/>
    <cellStyle name="常规 3 12 7 2" xfId="3013"/>
    <cellStyle name="常规 3 12 7 3" xfId="3014"/>
    <cellStyle name="常规 3 12 8" xfId="3015"/>
    <cellStyle name="常规 3 12 9" xfId="3016"/>
    <cellStyle name="常规 3 13" xfId="3017"/>
    <cellStyle name="常规 3 13 10" xfId="519"/>
    <cellStyle name="常规 3 13 11" xfId="526"/>
    <cellStyle name="常规 3 13 12" xfId="537"/>
    <cellStyle name="常规 3 13 13" xfId="238"/>
    <cellStyle name="常规 3 13 14" xfId="2689"/>
    <cellStyle name="常规 3 13 15" xfId="2693"/>
    <cellStyle name="常规 3 13 16" xfId="3018"/>
    <cellStyle name="常规 3 13 17" xfId="3019"/>
    <cellStyle name="常规 3 13 2" xfId="765"/>
    <cellStyle name="常规 3 13 2 2" xfId="617"/>
    <cellStyle name="常规 3 13 2 3" xfId="769"/>
    <cellStyle name="常规 3 13 2 4" xfId="772"/>
    <cellStyle name="常规 3 13 3" xfId="777"/>
    <cellStyle name="常规 3 13 3 2" xfId="631"/>
    <cellStyle name="常规 3 13 3 3" xfId="781"/>
    <cellStyle name="常规 3 13 3 4" xfId="784"/>
    <cellStyle name="常规 3 13 4" xfId="79"/>
    <cellStyle name="常规 3 13 4 2" xfId="125"/>
    <cellStyle name="常规 3 13 4 3" xfId="381"/>
    <cellStyle name="常规 3 13 4 4" xfId="423"/>
    <cellStyle name="常规 3 13 5" xfId="789"/>
    <cellStyle name="常规 3 13 5 2" xfId="663"/>
    <cellStyle name="常规 3 13 5 3" xfId="792"/>
    <cellStyle name="常规 3 13 5 4" xfId="795"/>
    <cellStyle name="常规 3 13 6" xfId="819"/>
    <cellStyle name="常规 3 13 6 2" xfId="683"/>
    <cellStyle name="常规 3 13 6 3" xfId="823"/>
    <cellStyle name="常规 3 13 6 4" xfId="826"/>
    <cellStyle name="常规 3 13 7" xfId="830"/>
    <cellStyle name="常规 3 13 7 2" xfId="655"/>
    <cellStyle name="常规 3 13 7 3" xfId="833"/>
    <cellStyle name="常规 3 13 8" xfId="841"/>
    <cellStyle name="常规 3 13 9" xfId="849"/>
    <cellStyle name="常规 3 14" xfId="3020"/>
    <cellStyle name="常规 3 14 10" xfId="503"/>
    <cellStyle name="常规 3 14 11" xfId="512"/>
    <cellStyle name="常规 3 14 12" xfId="542"/>
    <cellStyle name="常规 3 14 13" xfId="389"/>
    <cellStyle name="常规 3 14 14" xfId="3021"/>
    <cellStyle name="常规 3 14 15" xfId="3023"/>
    <cellStyle name="常规 3 14 16" xfId="3024"/>
    <cellStyle name="常规 3 14 17" xfId="3025"/>
    <cellStyle name="常规 3 14 2" xfId="3026"/>
    <cellStyle name="常规 3 14 2 2" xfId="3028"/>
    <cellStyle name="常规 3 14 2 3" xfId="3030"/>
    <cellStyle name="常规 3 14 2 4" xfId="3031"/>
    <cellStyle name="常规 3 14 3" xfId="3032"/>
    <cellStyle name="常规 3 14 3 2" xfId="3034"/>
    <cellStyle name="常规 3 14 3 3" xfId="3036"/>
    <cellStyle name="常规 3 14 3 4" xfId="3037"/>
    <cellStyle name="常规 3 14 4" xfId="3038"/>
    <cellStyle name="常规 3 14 4 2" xfId="3040"/>
    <cellStyle name="常规 3 14 4 3" xfId="3042"/>
    <cellStyle name="常规 3 14 4 4" xfId="3043"/>
    <cellStyle name="常规 3 14 5" xfId="3044"/>
    <cellStyle name="常规 3 14 5 2" xfId="2983"/>
    <cellStyle name="常规 3 14 5 3" xfId="2986"/>
    <cellStyle name="常规 3 14 5 4" xfId="2988"/>
    <cellStyle name="常规 3 14 6" xfId="1648"/>
    <cellStyle name="常规 3 14 6 2" xfId="3046"/>
    <cellStyle name="常规 3 14 6 3" xfId="3049"/>
    <cellStyle name="常规 3 14 6 4" xfId="3050"/>
    <cellStyle name="常规 3 14 7" xfId="1650"/>
    <cellStyle name="常规 3 14 7 2" xfId="813"/>
    <cellStyle name="常规 3 14 7 3" xfId="20"/>
    <cellStyle name="常规 3 14 8" xfId="1652"/>
    <cellStyle name="常规 3 14 9" xfId="1654"/>
    <cellStyle name="常规 3 15" xfId="3051"/>
    <cellStyle name="常规 3 15 10" xfId="16"/>
    <cellStyle name="常规 3 15 11" xfId="102"/>
    <cellStyle name="常规 3 15 12" xfId="111"/>
    <cellStyle name="常规 3 15 13" xfId="120"/>
    <cellStyle name="常规 3 15 14" xfId="3053"/>
    <cellStyle name="常规 3 15 15" xfId="3054"/>
    <cellStyle name="常规 3 15 16" xfId="3055"/>
    <cellStyle name="常规 3 15 17" xfId="3056"/>
    <cellStyle name="常规 3 15 2" xfId="3057"/>
    <cellStyle name="常规 3 15 2 2" xfId="3060"/>
    <cellStyle name="常规 3 15 2 3" xfId="3064"/>
    <cellStyle name="常规 3 15 2 4" xfId="3067"/>
    <cellStyle name="常规 3 15 3" xfId="3070"/>
    <cellStyle name="常规 3 15 3 2" xfId="3073"/>
    <cellStyle name="常规 3 15 3 3" xfId="3074"/>
    <cellStyle name="常规 3 15 3 4" xfId="3075"/>
    <cellStyle name="常规 3 15 4" xfId="3076"/>
    <cellStyle name="常规 3 15 4 2" xfId="3079"/>
    <cellStyle name="常规 3 15 4 3" xfId="3080"/>
    <cellStyle name="常规 3 15 4 4" xfId="3081"/>
    <cellStyle name="常规 3 15 5" xfId="3082"/>
    <cellStyle name="常规 3 15 5 2" xfId="3085"/>
    <cellStyle name="常规 3 15 5 3" xfId="3086"/>
    <cellStyle name="常规 3 15 5 4" xfId="3087"/>
    <cellStyle name="常规 3 15 6" xfId="1664"/>
    <cellStyle name="常规 3 15 6 2" xfId="3088"/>
    <cellStyle name="常规 3 15 6 3" xfId="3089"/>
    <cellStyle name="常规 3 15 6 4" xfId="3090"/>
    <cellStyle name="常规 3 15 7" xfId="1667"/>
    <cellStyle name="常规 3 15 7 2" xfId="3091"/>
    <cellStyle name="常规 3 15 7 3" xfId="3094"/>
    <cellStyle name="常规 3 15 8" xfId="1669"/>
    <cellStyle name="常规 3 15 9" xfId="1671"/>
    <cellStyle name="常规 3 16" xfId="3098"/>
    <cellStyle name="常规 3 16 10" xfId="3100"/>
    <cellStyle name="常规 3 16 11" xfId="3101"/>
    <cellStyle name="常规 3 16 12" xfId="3102"/>
    <cellStyle name="常规 3 16 13" xfId="3103"/>
    <cellStyle name="常规 3 16 14" xfId="3104"/>
    <cellStyle name="常规 3 16 15" xfId="3105"/>
    <cellStyle name="常规 3 16 16" xfId="3106"/>
    <cellStyle name="常规 3 16 17" xfId="3107"/>
    <cellStyle name="常规 3 16 2" xfId="3108"/>
    <cellStyle name="常规 3 16 2 2" xfId="297"/>
    <cellStyle name="常规 3 16 2 3" xfId="302"/>
    <cellStyle name="常规 3 16 2 4" xfId="3111"/>
    <cellStyle name="常规 3 16 3" xfId="3113"/>
    <cellStyle name="常规 3 16 3 2" xfId="314"/>
    <cellStyle name="常规 3 16 3 3" xfId="322"/>
    <cellStyle name="常规 3 16 3 4" xfId="3116"/>
    <cellStyle name="常规 3 16 4" xfId="3117"/>
    <cellStyle name="常规 3 16 4 2" xfId="343"/>
    <cellStyle name="常规 3 16 4 3" xfId="350"/>
    <cellStyle name="常规 3 16 4 4" xfId="3120"/>
    <cellStyle name="常规 3 16 5" xfId="3121"/>
    <cellStyle name="常规 3 16 5 2" xfId="372"/>
    <cellStyle name="常规 3 16 5 3" xfId="68"/>
    <cellStyle name="常规 3 16 5 4" xfId="3124"/>
    <cellStyle name="常规 3 16 6" xfId="1681"/>
    <cellStyle name="常规 3 16 6 2" xfId="406"/>
    <cellStyle name="常规 3 16 6 3" xfId="413"/>
    <cellStyle name="常规 3 16 6 4" xfId="3125"/>
    <cellStyle name="常规 3 16 7" xfId="1684"/>
    <cellStyle name="常规 3 16 7 2" xfId="450"/>
    <cellStyle name="常规 3 16 7 3" xfId="458"/>
    <cellStyle name="常规 3 16 8" xfId="1686"/>
    <cellStyle name="常规 3 16 9" xfId="1688"/>
    <cellStyle name="常规 3 17" xfId="3126"/>
    <cellStyle name="常规 3 17 2" xfId="3128"/>
    <cellStyle name="常规 3 17 3" xfId="3131"/>
    <cellStyle name="常规 3 17 4" xfId="3133"/>
    <cellStyle name="常规 3 17 5" xfId="3135"/>
    <cellStyle name="常规 3 17 6" xfId="1700"/>
    <cellStyle name="常规 3 17 7" xfId="1702"/>
    <cellStyle name="常规 3 17 8" xfId="1704"/>
    <cellStyle name="常规 3 18" xfId="3137"/>
    <cellStyle name="常规 3 18 2" xfId="951"/>
    <cellStyle name="常规 3 18 2 2" xfId="957"/>
    <cellStyle name="常规 3 18 3" xfId="969"/>
    <cellStyle name="常规 3 18 4" xfId="981"/>
    <cellStyle name="常规 3 18 5" xfId="996"/>
    <cellStyle name="常规 3 18 6" xfId="1032"/>
    <cellStyle name="常规 3 19" xfId="3062"/>
    <cellStyle name="常规 3 19 2" xfId="3139"/>
    <cellStyle name="常规 3 19 2 2" xfId="3141"/>
    <cellStyle name="常规 3 19 3" xfId="3143"/>
    <cellStyle name="常规 3 19 4" xfId="3145"/>
    <cellStyle name="常规 3 19 5" xfId="3147"/>
    <cellStyle name="常规 3 19 6" xfId="1726"/>
    <cellStyle name="常规 3 2" xfId="1693"/>
    <cellStyle name="常规 3 2 10" xfId="2932"/>
    <cellStyle name="常规 3 2 11" xfId="3149"/>
    <cellStyle name="常规 3 2 12" xfId="3150"/>
    <cellStyle name="常规 3 2 13" xfId="3151"/>
    <cellStyle name="常规 3 2 14" xfId="3152"/>
    <cellStyle name="常规 3 2 15" xfId="3153"/>
    <cellStyle name="常规 3 2 16" xfId="3154"/>
    <cellStyle name="常规 3 2 17" xfId="1409"/>
    <cellStyle name="常规 3 2 18" xfId="1411"/>
    <cellStyle name="常规 3 2 2" xfId="1457"/>
    <cellStyle name="常规 3 2 2 2" xfId="3155"/>
    <cellStyle name="常规 3 2 2 2 2" xfId="3156"/>
    <cellStyle name="常规 3 2 2 2 3" xfId="3157"/>
    <cellStyle name="常规 3 2 2 2 4" xfId="3158"/>
    <cellStyle name="常规 3 2 2 2 5" xfId="3159"/>
    <cellStyle name="常规 3 2 2 3" xfId="2422"/>
    <cellStyle name="常规 3 2 2 3 2" xfId="2934"/>
    <cellStyle name="常规 3 2 2 3 3" xfId="2936"/>
    <cellStyle name="常规 3 2 2 4" xfId="2424"/>
    <cellStyle name="常规 3 2 2 4 2" xfId="2972"/>
    <cellStyle name="常规 3 2 2 4 3" xfId="2974"/>
    <cellStyle name="常规 3 2 2 5" xfId="2196"/>
    <cellStyle name="常规 3 2 2 6" xfId="2200"/>
    <cellStyle name="常规 3 2 2 7" xfId="2204"/>
    <cellStyle name="常规 3 2 3" xfId="3160"/>
    <cellStyle name="常规 3 2 3 2" xfId="3161"/>
    <cellStyle name="常规 3 2 3 3" xfId="2429"/>
    <cellStyle name="常规 3 2 3 4" xfId="2431"/>
    <cellStyle name="常规 3 2 3 5" xfId="2232"/>
    <cellStyle name="常规 3 2 3 6" xfId="2235"/>
    <cellStyle name="常规 3 2 4" xfId="3162"/>
    <cellStyle name="常规 3 2 4 2" xfId="3163"/>
    <cellStyle name="常规 3 2 4 3" xfId="2436"/>
    <cellStyle name="常规 3 2 4 4" xfId="2438"/>
    <cellStyle name="常规 3 2 4 5" xfId="2242"/>
    <cellStyle name="常规 3 2 4 6" xfId="2245"/>
    <cellStyle name="常规 3 2 5" xfId="3164"/>
    <cellStyle name="常规 3 2 5 2" xfId="3165"/>
    <cellStyle name="常规 3 2 5 3" xfId="2443"/>
    <cellStyle name="常规 3 2 5 4" xfId="1779"/>
    <cellStyle name="常规 3 2 5 5" xfId="2445"/>
    <cellStyle name="常规 3 2 5 6" xfId="2447"/>
    <cellStyle name="常规 3 2 6" xfId="1249"/>
    <cellStyle name="常规 3 2 6 2" xfId="3166"/>
    <cellStyle name="常规 3 2 6 3" xfId="2454"/>
    <cellStyle name="常规 3 2 6 4" xfId="2457"/>
    <cellStyle name="常规 3 2 7" xfId="1253"/>
    <cellStyle name="常规 3 2 7 2" xfId="3167"/>
    <cellStyle name="常规 3 2 7 3" xfId="2471"/>
    <cellStyle name="常规 3 2 7 4" xfId="2474"/>
    <cellStyle name="常规 3 2 8" xfId="1256"/>
    <cellStyle name="常规 3 2 8 2" xfId="3168"/>
    <cellStyle name="常规 3 2 8 3" xfId="2485"/>
    <cellStyle name="常规 3 2 9" xfId="1259"/>
    <cellStyle name="常规 3 20" xfId="3052"/>
    <cellStyle name="常规 3 20 2" xfId="3058"/>
    <cellStyle name="常规 3 20 2 2" xfId="3061"/>
    <cellStyle name="常规 3 20 3" xfId="3071"/>
    <cellStyle name="常规 3 20 4" xfId="3077"/>
    <cellStyle name="常规 3 20 5" xfId="3083"/>
    <cellStyle name="常规 3 20 6" xfId="1665"/>
    <cellStyle name="常规 3 21" xfId="3099"/>
    <cellStyle name="常规 3 21 2" xfId="3109"/>
    <cellStyle name="常规 3 21 2 2" xfId="296"/>
    <cellStyle name="常规 3 21 3" xfId="3114"/>
    <cellStyle name="常规 3 21 4" xfId="3118"/>
    <cellStyle name="常规 3 21 5" xfId="3122"/>
    <cellStyle name="常规 3 21 6" xfId="1682"/>
    <cellStyle name="常规 3 22" xfId="3127"/>
    <cellStyle name="常规 3 22 2" xfId="3129"/>
    <cellStyle name="常规 3 22 3" xfId="3132"/>
    <cellStyle name="常规 3 22 4" xfId="3134"/>
    <cellStyle name="常规 3 22 5" xfId="3136"/>
    <cellStyle name="常规 3 23" xfId="3138"/>
    <cellStyle name="常规 3 23 2" xfId="952"/>
    <cellStyle name="常规 3 23 3" xfId="970"/>
    <cellStyle name="常规 3 23 4" xfId="982"/>
    <cellStyle name="常规 3 23 5" xfId="997"/>
    <cellStyle name="常规 3 24" xfId="3063"/>
    <cellStyle name="常规 3 24 2" xfId="3140"/>
    <cellStyle name="常规 3 24 3" xfId="3144"/>
    <cellStyle name="常规 3 24 4" xfId="3146"/>
    <cellStyle name="常规 3 24 5" xfId="3148"/>
    <cellStyle name="常规 3 25" xfId="3065"/>
    <cellStyle name="常规 3 25 2" xfId="3169"/>
    <cellStyle name="常规 3 25 3" xfId="3171"/>
    <cellStyle name="常规 3 25 4" xfId="3173"/>
    <cellStyle name="常规 3 25 5" xfId="3175"/>
    <cellStyle name="常规 3 26" xfId="3068"/>
    <cellStyle name="常规 3 26 2" xfId="3177"/>
    <cellStyle name="常规 3 26 3" xfId="3179"/>
    <cellStyle name="常规 3 26 4" xfId="3181"/>
    <cellStyle name="常规 3 26 5" xfId="3183"/>
    <cellStyle name="常规 3 27" xfId="3185"/>
    <cellStyle name="常规 3 27 2" xfId="3187"/>
    <cellStyle name="常规 3 27 3" xfId="3189"/>
    <cellStyle name="常规 3 27 4" xfId="3191"/>
    <cellStyle name="常规 3 27 5" xfId="3193"/>
    <cellStyle name="常规 3 28" xfId="3195"/>
    <cellStyle name="常规 3 28 2" xfId="1283"/>
    <cellStyle name="常规 3 28 3" xfId="1301"/>
    <cellStyle name="常规 3 28 4" xfId="1316"/>
    <cellStyle name="常规 3 28 5" xfId="1331"/>
    <cellStyle name="常规 3 29" xfId="3198"/>
    <cellStyle name="常规 3 29 2" xfId="3201"/>
    <cellStyle name="常规 3 29 3" xfId="2587"/>
    <cellStyle name="常规 3 29 4" xfId="2589"/>
    <cellStyle name="常规 3 29 5" xfId="3202"/>
    <cellStyle name="常规 3 3" xfId="1695"/>
    <cellStyle name="常规 3 3 10" xfId="3203"/>
    <cellStyle name="常规 3 3 11" xfId="3204"/>
    <cellStyle name="常规 3 3 12" xfId="3205"/>
    <cellStyle name="常规 3 3 13" xfId="3206"/>
    <cellStyle name="常规 3 3 14" xfId="3207"/>
    <cellStyle name="常规 3 3 15" xfId="3208"/>
    <cellStyle name="常规 3 3 16" xfId="3209"/>
    <cellStyle name="常规 3 3 17" xfId="3210"/>
    <cellStyle name="常规 3 3 18" xfId="3212"/>
    <cellStyle name="常规 3 3 2" xfId="1470"/>
    <cellStyle name="常规 3 3 2 2" xfId="1747"/>
    <cellStyle name="常规 3 3 2 2 2" xfId="3215"/>
    <cellStyle name="常规 3 3 2 2 3" xfId="3217"/>
    <cellStyle name="常规 3 3 2 3" xfId="1749"/>
    <cellStyle name="常规 3 3 2 4" xfId="1751"/>
    <cellStyle name="常规 3 3 2 5" xfId="1753"/>
    <cellStyle name="常规 3 3 2 6" xfId="3220"/>
    <cellStyle name="常规 3 3 2 7" xfId="3221"/>
    <cellStyle name="常规 3 3 3" xfId="3222"/>
    <cellStyle name="常规 3 3 3 2" xfId="1758"/>
    <cellStyle name="常规 3 3 3 3" xfId="1760"/>
    <cellStyle name="常规 3 3 3 4" xfId="1762"/>
    <cellStyle name="常规 3 3 3 5" xfId="1764"/>
    <cellStyle name="常规 3 3 3 6" xfId="3224"/>
    <cellStyle name="常规 3 3 4" xfId="3225"/>
    <cellStyle name="常规 3 3 4 2" xfId="1768"/>
    <cellStyle name="常规 3 3 4 3" xfId="1770"/>
    <cellStyle name="常规 3 3 4 4" xfId="1772"/>
    <cellStyle name="常规 3 3 4 5" xfId="1774"/>
    <cellStyle name="常规 3 3 4 6" xfId="3227"/>
    <cellStyle name="常规 3 3 5" xfId="3228"/>
    <cellStyle name="常规 3 3 5 2" xfId="1781"/>
    <cellStyle name="常规 3 3 5 3" xfId="1783"/>
    <cellStyle name="常规 3 3 5 4" xfId="1785"/>
    <cellStyle name="常规 3 3 6" xfId="1264"/>
    <cellStyle name="常规 3 3 6 2" xfId="1790"/>
    <cellStyle name="常规 3 3 6 3" xfId="1792"/>
    <cellStyle name="常规 3 3 6 4" xfId="1794"/>
    <cellStyle name="常规 3 3 7" xfId="1269"/>
    <cellStyle name="常规 3 3 7 2" xfId="1801"/>
    <cellStyle name="常规 3 3 7 3" xfId="1804"/>
    <cellStyle name="常规 3 3 7 4" xfId="1807"/>
    <cellStyle name="常规 3 3 8" xfId="1274"/>
    <cellStyle name="常规 3 3 8 2" xfId="1814"/>
    <cellStyle name="常规 3 3 8 3" xfId="1817"/>
    <cellStyle name="常规 3 3 9" xfId="1279"/>
    <cellStyle name="常规 3 30" xfId="3066"/>
    <cellStyle name="常规 3 30 2" xfId="3170"/>
    <cellStyle name="常规 3 30 3" xfId="3172"/>
    <cellStyle name="常规 3 30 4" xfId="3174"/>
    <cellStyle name="常规 3 30 5" xfId="3176"/>
    <cellStyle name="常规 3 31" xfId="3069"/>
    <cellStyle name="常规 3 31 2" xfId="3178"/>
    <cellStyle name="常规 3 31 3" xfId="3180"/>
    <cellStyle name="常规 3 31 4" xfId="3182"/>
    <cellStyle name="常规 3 31 5" xfId="3184"/>
    <cellStyle name="常规 3 32" xfId="3186"/>
    <cellStyle name="常规 3 32 2" xfId="3188"/>
    <cellStyle name="常规 3 32 3" xfId="3190"/>
    <cellStyle name="常规 3 32 4" xfId="3192"/>
    <cellStyle name="常规 3 32 5" xfId="3194"/>
    <cellStyle name="常规 3 33" xfId="3196"/>
    <cellStyle name="常规 3 33 2" xfId="1284"/>
    <cellStyle name="常规 3 34" xfId="3199"/>
    <cellStyle name="常规 3 35" xfId="3230"/>
    <cellStyle name="常规 3 36" xfId="3232"/>
    <cellStyle name="常规 3 37" xfId="1620"/>
    <cellStyle name="常规 3 38" xfId="1624"/>
    <cellStyle name="常规 3 39" xfId="1628"/>
    <cellStyle name="常规 3 4" xfId="1697"/>
    <cellStyle name="常规 3 4 10" xfId="3234"/>
    <cellStyle name="常规 3 4 11" xfId="3235"/>
    <cellStyle name="常规 3 4 12" xfId="3236"/>
    <cellStyle name="常规 3 4 13" xfId="3237"/>
    <cellStyle name="常规 3 4 14" xfId="3238"/>
    <cellStyle name="常规 3 4 15" xfId="3239"/>
    <cellStyle name="常规 3 4 16" xfId="3240"/>
    <cellStyle name="常规 3 4 17" xfId="3241"/>
    <cellStyle name="常规 3 4 18" xfId="3242"/>
    <cellStyle name="常规 3 4 2" xfId="3243"/>
    <cellStyle name="常规 3 4 2 2" xfId="3244"/>
    <cellStyle name="常规 3 4 2 2 2" xfId="3245"/>
    <cellStyle name="常规 3 4 2 2 3" xfId="3246"/>
    <cellStyle name="常规 3 4 2 3" xfId="3247"/>
    <cellStyle name="常规 3 4 2 4" xfId="3248"/>
    <cellStyle name="常规 3 4 2 5" xfId="3249"/>
    <cellStyle name="常规 3 4 3" xfId="10"/>
    <cellStyle name="常规 3 4 3 2" xfId="3250"/>
    <cellStyle name="常规 3 4 3 3" xfId="3251"/>
    <cellStyle name="常规 3 4 3 4" xfId="3252"/>
    <cellStyle name="常规 3 4 4" xfId="3253"/>
    <cellStyle name="常规 3 4 4 2" xfId="3254"/>
    <cellStyle name="常规 3 4 4 3" xfId="3255"/>
    <cellStyle name="常规 3 4 4 4" xfId="3256"/>
    <cellStyle name="常规 3 4 5" xfId="3257"/>
    <cellStyle name="常规 3 4 5 2" xfId="3258"/>
    <cellStyle name="常规 3 4 5 3" xfId="3259"/>
    <cellStyle name="常规 3 4 5 4" xfId="3260"/>
    <cellStyle name="常规 3 4 6" xfId="1287"/>
    <cellStyle name="常规 3 4 6 2" xfId="3261"/>
    <cellStyle name="常规 3 4 6 3" xfId="3262"/>
    <cellStyle name="常规 3 4 6 4" xfId="3263"/>
    <cellStyle name="常规 3 4 7" xfId="1290"/>
    <cellStyle name="常规 3 4 7 2" xfId="3264"/>
    <cellStyle name="常规 3 4 7 3" xfId="3265"/>
    <cellStyle name="常规 3 4 7 4" xfId="3266"/>
    <cellStyle name="常规 3 4 8" xfId="1294"/>
    <cellStyle name="常规 3 4 8 2" xfId="3267"/>
    <cellStyle name="常规 3 4 8 3" xfId="3268"/>
    <cellStyle name="常规 3 4 9" xfId="1298"/>
    <cellStyle name="常规 3 5" xfId="3269"/>
    <cellStyle name="常规 3 5 10" xfId="1707"/>
    <cellStyle name="常规 3 5 11" xfId="1709"/>
    <cellStyle name="常规 3 5 12" xfId="1712"/>
    <cellStyle name="常规 3 5 13" xfId="1715"/>
    <cellStyle name="常规 3 5 14" xfId="3270"/>
    <cellStyle name="常规 3 5 15" xfId="3273"/>
    <cellStyle name="常规 3 5 16" xfId="3276"/>
    <cellStyle name="常规 3 5 17" xfId="3279"/>
    <cellStyle name="常规 3 5 18" xfId="3282"/>
    <cellStyle name="常规 3 5 2" xfId="3285"/>
    <cellStyle name="常规 3 5 2 2" xfId="747"/>
    <cellStyle name="常规 3 5 2 2 2" xfId="749"/>
    <cellStyle name="常规 3 5 2 2 3" xfId="751"/>
    <cellStyle name="常规 3 5 2 3" xfId="718"/>
    <cellStyle name="常规 3 5 2 4" xfId="757"/>
    <cellStyle name="常规 3 5 2 5" xfId="2532"/>
    <cellStyle name="常规 3 5 3" xfId="3286"/>
    <cellStyle name="常规 3 5 3 2" xfId="251"/>
    <cellStyle name="常规 3 5 3 3" xfId="259"/>
    <cellStyle name="常规 3 5 3 4" xfId="266"/>
    <cellStyle name="常规 3 5 4" xfId="3287"/>
    <cellStyle name="常规 3 5 4 2" xfId="1154"/>
    <cellStyle name="常规 3 5 4 3" xfId="1167"/>
    <cellStyle name="常规 3 5 4 4" xfId="1173"/>
    <cellStyle name="常规 3 5 5" xfId="3288"/>
    <cellStyle name="常规 3 5 5 2" xfId="1459"/>
    <cellStyle name="常规 3 5 5 3" xfId="1472"/>
    <cellStyle name="常规 3 5 5 4" xfId="1481"/>
    <cellStyle name="常规 3 5 6" xfId="1304"/>
    <cellStyle name="常规 3 5 6 2" xfId="1719"/>
    <cellStyle name="常规 3 5 6 3" xfId="1724"/>
    <cellStyle name="常规 3 5 6 4" xfId="1736"/>
    <cellStyle name="常规 3 5 7" xfId="1307"/>
    <cellStyle name="常规 3 5 7 2" xfId="2005"/>
    <cellStyle name="常规 3 5 7 3" xfId="2018"/>
    <cellStyle name="常规 3 5 7 4" xfId="2027"/>
    <cellStyle name="常规 3 5 8" xfId="1310"/>
    <cellStyle name="常规 3 5 8 2" xfId="2293"/>
    <cellStyle name="常规 3 5 8 3" xfId="2305"/>
    <cellStyle name="常规 3 5 9" xfId="1313"/>
    <cellStyle name="常规 3 6" xfId="3289"/>
    <cellStyle name="常规 3 6 10" xfId="2949"/>
    <cellStyle name="常规 3 6 11" xfId="2951"/>
    <cellStyle name="常规 3 6 12" xfId="3290"/>
    <cellStyle name="常规 3 6 13" xfId="3291"/>
    <cellStyle name="常规 3 6 14" xfId="3294"/>
    <cellStyle name="常规 3 6 15" xfId="3298"/>
    <cellStyle name="常规 3 6 16" xfId="3302"/>
    <cellStyle name="常规 3 6 17" xfId="3306"/>
    <cellStyle name="常规 3 6 18" xfId="3310"/>
    <cellStyle name="常规 3 6 2" xfId="3312"/>
    <cellStyle name="常规 3 6 2 2" xfId="3313"/>
    <cellStyle name="常规 3 6 2 2 2" xfId="3314"/>
    <cellStyle name="常规 3 6 2 2 3" xfId="3315"/>
    <cellStyle name="常规 3 6 2 3" xfId="3317"/>
    <cellStyle name="常规 3 6 2 4" xfId="3318"/>
    <cellStyle name="常规 3 6 2 5" xfId="3319"/>
    <cellStyle name="常规 3 6 3" xfId="3320"/>
    <cellStyle name="常规 3 6 3 2" xfId="3321"/>
    <cellStyle name="常规 3 6 3 3" xfId="3322"/>
    <cellStyle name="常规 3 6 3 4" xfId="3323"/>
    <cellStyle name="常规 3 6 4" xfId="3324"/>
    <cellStyle name="常规 3 6 4 2" xfId="3325"/>
    <cellStyle name="常规 3 6 4 3" xfId="3326"/>
    <cellStyle name="常规 3 6 4 4" xfId="3327"/>
    <cellStyle name="常规 3 6 5" xfId="3328"/>
    <cellStyle name="常规 3 6 5 2" xfId="3329"/>
    <cellStyle name="常规 3 6 5 3" xfId="3330"/>
    <cellStyle name="常规 3 6 5 4" xfId="3331"/>
    <cellStyle name="常规 3 6 6" xfId="1319"/>
    <cellStyle name="常规 3 6 6 2" xfId="3332"/>
    <cellStyle name="常规 3 6 6 3" xfId="3333"/>
    <cellStyle name="常规 3 6 6 4" xfId="3334"/>
    <cellStyle name="常规 3 6 7" xfId="1322"/>
    <cellStyle name="常规 3 6 7 2" xfId="3335"/>
    <cellStyle name="常规 3 6 7 3" xfId="3337"/>
    <cellStyle name="常规 3 6 7 4" xfId="3338"/>
    <cellStyle name="常规 3 6 8" xfId="1325"/>
    <cellStyle name="常规 3 6 8 2" xfId="3339"/>
    <cellStyle name="常规 3 6 8 3" xfId="3340"/>
    <cellStyle name="常规 3 6 9" xfId="1328"/>
    <cellStyle name="常规 3 7" xfId="3341"/>
    <cellStyle name="常规 3 7 10" xfId="2970"/>
    <cellStyle name="常规 3 7 11" xfId="3342"/>
    <cellStyle name="常规 3 7 12" xfId="3343"/>
    <cellStyle name="常规 3 7 13" xfId="869"/>
    <cellStyle name="常规 3 7 14" xfId="873"/>
    <cellStyle name="常规 3 7 15" xfId="877"/>
    <cellStyle name="常规 3 7 16" xfId="881"/>
    <cellStyle name="常规 3 7 17" xfId="3344"/>
    <cellStyle name="常规 3 7 18" xfId="3345"/>
    <cellStyle name="常规 3 7 2" xfId="3346"/>
    <cellStyle name="常规 3 7 2 2" xfId="3347"/>
    <cellStyle name="常规 3 7 2 2 2" xfId="3348"/>
    <cellStyle name="常规 3 7 2 2 3" xfId="3349"/>
    <cellStyle name="常规 3 7 2 3" xfId="2946"/>
    <cellStyle name="常规 3 7 2 4" xfId="2953"/>
    <cellStyle name="常规 3 7 2 5" xfId="2955"/>
    <cellStyle name="常规 3 7 3" xfId="3350"/>
    <cellStyle name="常规 3 7 3 2" xfId="3351"/>
    <cellStyle name="常规 3 7 3 3" xfId="2991"/>
    <cellStyle name="常规 3 7 3 4" xfId="2996"/>
    <cellStyle name="常规 3 7 4" xfId="3352"/>
    <cellStyle name="常规 3 7 4 2" xfId="468"/>
    <cellStyle name="常规 3 7 4 3" xfId="766"/>
    <cellStyle name="常规 3 7 4 4" xfId="778"/>
    <cellStyle name="常规 3 7 5" xfId="3353"/>
    <cellStyle name="常规 3 7 5 2" xfId="3354"/>
    <cellStyle name="常规 3 7 5 3" xfId="3027"/>
    <cellStyle name="常规 3 7 5 4" xfId="3033"/>
    <cellStyle name="常规 3 7 6" xfId="1334"/>
    <cellStyle name="常规 3 7 6 2" xfId="3355"/>
    <cellStyle name="常规 3 7 6 3" xfId="3059"/>
    <cellStyle name="常规 3 7 6 4" xfId="3072"/>
    <cellStyle name="常规 3 7 7" xfId="1337"/>
    <cellStyle name="常规 3 7 7 2" xfId="3356"/>
    <cellStyle name="常规 3 7 7 3" xfId="3110"/>
    <cellStyle name="常规 3 7 7 4" xfId="3115"/>
    <cellStyle name="常规 3 7 8" xfId="1340"/>
    <cellStyle name="常规 3 7 8 2" xfId="21"/>
    <cellStyle name="常规 3 7 8 3" xfId="3130"/>
    <cellStyle name="常规 3 7 9" xfId="1343"/>
    <cellStyle name="常规 3 8" xfId="3357"/>
    <cellStyle name="常规 3 8 10" xfId="3358"/>
    <cellStyle name="常规 3 8 11" xfId="3359"/>
    <cellStyle name="常规 3 8 12" xfId="3360"/>
    <cellStyle name="常规 3 8 13" xfId="936"/>
    <cellStyle name="常规 3 8 14" xfId="940"/>
    <cellStyle name="常规 3 8 15" xfId="944"/>
    <cellStyle name="常规 3 8 16" xfId="948"/>
    <cellStyle name="常规 3 8 17" xfId="3361"/>
    <cellStyle name="常规 3 8 18" xfId="3363"/>
    <cellStyle name="常规 3 8 2" xfId="3365"/>
    <cellStyle name="常规 3 8 2 2" xfId="2035"/>
    <cellStyle name="常规 3 8 2 2 2" xfId="3366"/>
    <cellStyle name="常规 3 8 2 2 3" xfId="3336"/>
    <cellStyle name="常规 3 8 2 3" xfId="2037"/>
    <cellStyle name="常规 3 8 2 4" xfId="2039"/>
    <cellStyle name="常规 3 8 2 5" xfId="2041"/>
    <cellStyle name="常规 3 8 3" xfId="3367"/>
    <cellStyle name="常规 3 8 3 2" xfId="2045"/>
    <cellStyle name="常规 3 8 3 3" xfId="2047"/>
    <cellStyle name="常规 3 8 3 4" xfId="2049"/>
    <cellStyle name="常规 3 8 4" xfId="3369"/>
    <cellStyle name="常规 3 8 4 2" xfId="2058"/>
    <cellStyle name="常规 3 8 4 3" xfId="2062"/>
    <cellStyle name="常规 3 8 4 4" xfId="2066"/>
    <cellStyle name="常规 3 8 5" xfId="3371"/>
    <cellStyle name="常规 3 8 5 2" xfId="2074"/>
    <cellStyle name="常规 3 8 5 3" xfId="2076"/>
    <cellStyle name="常规 3 8 5 4" xfId="2078"/>
    <cellStyle name="常规 3 8 6" xfId="1360"/>
    <cellStyle name="常规 3 8 6 2" xfId="2083"/>
    <cellStyle name="常规 3 8 6 3" xfId="2085"/>
    <cellStyle name="常规 3 8 6 4" xfId="2087"/>
    <cellStyle name="常规 3 8 7" xfId="1364"/>
    <cellStyle name="常规 3 8 7 2" xfId="2092"/>
    <cellStyle name="常规 3 8 7 3" xfId="2095"/>
    <cellStyle name="常规 3 8 7 4" xfId="2098"/>
    <cellStyle name="常规 3 8 8" xfId="1368"/>
    <cellStyle name="常规 3 8 8 2" xfId="2103"/>
    <cellStyle name="常规 3 8 8 3" xfId="2106"/>
    <cellStyle name="常规 3 8 9" xfId="1372"/>
    <cellStyle name="常规 3 9" xfId="3373"/>
    <cellStyle name="常规 3 9 10" xfId="3374"/>
    <cellStyle name="常规 3 9 11" xfId="3375"/>
    <cellStyle name="常规 3 9 12" xfId="3376"/>
    <cellStyle name="常规 3 9 13" xfId="1035"/>
    <cellStyle name="常规 3 9 14" xfId="1036"/>
    <cellStyle name="常规 3 9 15" xfId="1040"/>
    <cellStyle name="常规 3 9 16" xfId="1044"/>
    <cellStyle name="常规 3 9 17" xfId="3377"/>
    <cellStyle name="常规 3 9 2" xfId="3379"/>
    <cellStyle name="常规 3 9 2 2" xfId="2653"/>
    <cellStyle name="常规 3 9 2 3" xfId="2655"/>
    <cellStyle name="常规 3 9 2 4" xfId="3380"/>
    <cellStyle name="常规 3 9 3" xfId="3381"/>
    <cellStyle name="常规 3 9 3 2" xfId="2666"/>
    <cellStyle name="常规 3 9 3 3" xfId="2668"/>
    <cellStyle name="常规 3 9 3 4" xfId="3382"/>
    <cellStyle name="常规 3 9 4" xfId="1"/>
    <cellStyle name="常规 3 9 4 2" xfId="47"/>
    <cellStyle name="常规 3 9 4 3" xfId="32"/>
    <cellStyle name="常规 3 9 4 4" xfId="3383"/>
    <cellStyle name="常规 3 9 5" xfId="3384"/>
    <cellStyle name="常规 3 9 5 2" xfId="2739"/>
    <cellStyle name="常规 3 9 5 3" xfId="3385"/>
    <cellStyle name="常规 3 9 5 4" xfId="3386"/>
    <cellStyle name="常规 3 9 6" xfId="1378"/>
    <cellStyle name="常规 3 9 6 2" xfId="2751"/>
    <cellStyle name="常规 3 9 6 3" xfId="3387"/>
    <cellStyle name="常规 3 9 6 4" xfId="3388"/>
    <cellStyle name="常规 3 9 7" xfId="1381"/>
    <cellStyle name="常规 3 9 7 2" xfId="2760"/>
    <cellStyle name="常规 3 9 7 3" xfId="3389"/>
    <cellStyle name="常规 3 9 8" xfId="1384"/>
    <cellStyle name="常规 3 9 9" xfId="1387"/>
    <cellStyle name="常规 30" xfId="2867"/>
    <cellStyle name="常规 30 2" xfId="2869"/>
    <cellStyle name="常规 30 3" xfId="2871"/>
    <cellStyle name="常规 30 4" xfId="2873"/>
    <cellStyle name="常规 30 5" xfId="2875"/>
    <cellStyle name="常规 30 6" xfId="3390"/>
    <cellStyle name="常规 31" xfId="2877"/>
    <cellStyle name="常规 31 2" xfId="14"/>
    <cellStyle name="常规 31 3" xfId="99"/>
    <cellStyle name="常规 31 4" xfId="108"/>
    <cellStyle name="常规 31 5" xfId="117"/>
    <cellStyle name="常规 31 6" xfId="3391"/>
    <cellStyle name="常规 32" xfId="2879"/>
    <cellStyle name="常规 32 2" xfId="2881"/>
    <cellStyle name="常规 32 3" xfId="480"/>
    <cellStyle name="常规 32 4" xfId="485"/>
    <cellStyle name="常规 32 5" xfId="3392"/>
    <cellStyle name="常规 32 6" xfId="3393"/>
    <cellStyle name="常规 33" xfId="2883"/>
    <cellStyle name="常规 33 2" xfId="2886"/>
    <cellStyle name="常规 33 3" xfId="2889"/>
    <cellStyle name="常规 33 4" xfId="2892"/>
    <cellStyle name="常规 33 5" xfId="3394"/>
    <cellStyle name="常规 33 6" xfId="3395"/>
    <cellStyle name="常规 34" xfId="2895"/>
    <cellStyle name="常规 34 2" xfId="2897"/>
    <cellStyle name="常规 34 3" xfId="2899"/>
    <cellStyle name="常规 34 4" xfId="2901"/>
    <cellStyle name="常规 35" xfId="3396"/>
    <cellStyle name="常规 35 2" xfId="3398"/>
    <cellStyle name="常规 35 3" xfId="3400"/>
    <cellStyle name="常规 35 4" xfId="3402"/>
    <cellStyle name="常规 36" xfId="3404"/>
    <cellStyle name="常规 36 2" xfId="3406"/>
    <cellStyle name="常规 36 3" xfId="3408"/>
    <cellStyle name="常规 36 4" xfId="3410"/>
    <cellStyle name="常规 37" xfId="3412"/>
    <cellStyle name="常规 37 2" xfId="3414"/>
    <cellStyle name="常规 37 3" xfId="3416"/>
    <cellStyle name="常规 37 4" xfId="3418"/>
    <cellStyle name="常规 38" xfId="3420"/>
    <cellStyle name="常规 38 2" xfId="3425"/>
    <cellStyle name="常规 38 3" xfId="3428"/>
    <cellStyle name="常规 38 4" xfId="3431"/>
    <cellStyle name="常规 39" xfId="3"/>
    <cellStyle name="常规 39 2" xfId="3433"/>
    <cellStyle name="常规 39 3" xfId="3435"/>
    <cellStyle name="常规 39 4" xfId="3437"/>
    <cellStyle name="常规 4" xfId="3439"/>
    <cellStyle name="常规 4 10" xfId="3440"/>
    <cellStyle name="常规 4 10 2" xfId="3441"/>
    <cellStyle name="常规 4 10 3" xfId="3442"/>
    <cellStyle name="常规 4 10 4" xfId="3443"/>
    <cellStyle name="常规 4 10 5" xfId="3444"/>
    <cellStyle name="常规 4 10 6" xfId="3445"/>
    <cellStyle name="常规 4 10 7" xfId="3446"/>
    <cellStyle name="常规 4 10 8" xfId="3447"/>
    <cellStyle name="常规 4 11" xfId="3448"/>
    <cellStyle name="常规 4 11 2" xfId="3449"/>
    <cellStyle name="常规 4 11 2 2" xfId="3450"/>
    <cellStyle name="常规 4 11 3" xfId="3451"/>
    <cellStyle name="常规 4 11 4" xfId="3452"/>
    <cellStyle name="常规 4 11 5" xfId="3453"/>
    <cellStyle name="常规 4 11 6" xfId="3454"/>
    <cellStyle name="常规 4 12" xfId="1012"/>
    <cellStyle name="常规 4 12 2" xfId="3455"/>
    <cellStyle name="常规 4 12 2 2" xfId="3457"/>
    <cellStyle name="常规 4 12 3" xfId="3459"/>
    <cellStyle name="常规 4 12 4" xfId="3461"/>
    <cellStyle name="常规 4 12 5" xfId="3463"/>
    <cellStyle name="常规 4 12 6" xfId="3466"/>
    <cellStyle name="常规 4 13" xfId="1014"/>
    <cellStyle name="常规 4 13 2" xfId="3469"/>
    <cellStyle name="常规 4 13 2 2" xfId="3470"/>
    <cellStyle name="常规 4 13 3" xfId="3471"/>
    <cellStyle name="常规 4 13 4" xfId="3472"/>
    <cellStyle name="常规 4 13 5" xfId="3473"/>
    <cellStyle name="常规 4 13 6" xfId="2394"/>
    <cellStyle name="常规 4 14" xfId="1016"/>
    <cellStyle name="常规 4 14 2" xfId="3474"/>
    <cellStyle name="常规 4 14 2 2" xfId="3475"/>
    <cellStyle name="常规 4 14 3" xfId="3476"/>
    <cellStyle name="常规 4 14 4" xfId="3477"/>
    <cellStyle name="常规 4 14 5" xfId="3478"/>
    <cellStyle name="常规 4 14 6" xfId="3479"/>
    <cellStyle name="常规 4 15" xfId="1018"/>
    <cellStyle name="常规 4 15 2" xfId="3480"/>
    <cellStyle name="常规 4 15 3" xfId="3482"/>
    <cellStyle name="常规 4 15 4" xfId="3484"/>
    <cellStyle name="常规 4 15 5" xfId="3486"/>
    <cellStyle name="常规 4 16" xfId="1021"/>
    <cellStyle name="常规 4 16 2" xfId="3488"/>
    <cellStyle name="常规 4 16 3" xfId="3490"/>
    <cellStyle name="常规 4 16 4" xfId="3492"/>
    <cellStyle name="常规 4 16 5" xfId="3494"/>
    <cellStyle name="常规 4 17" xfId="1024"/>
    <cellStyle name="常规 4 17 2" xfId="3496"/>
    <cellStyle name="常规 4 17 3" xfId="3498"/>
    <cellStyle name="常规 4 17 4" xfId="3500"/>
    <cellStyle name="常规 4 17 5" xfId="3502"/>
    <cellStyle name="常规 4 18" xfId="1027"/>
    <cellStyle name="常规 4 18 2" xfId="3504"/>
    <cellStyle name="常规 4 18 3" xfId="3506"/>
    <cellStyle name="常规 4 18 4" xfId="3508"/>
    <cellStyle name="常规 4 18 5" xfId="3510"/>
    <cellStyle name="常规 4 19" xfId="3092"/>
    <cellStyle name="常规 4 19 2" xfId="3512"/>
    <cellStyle name="常规 4 19 3" xfId="3514"/>
    <cellStyle name="常规 4 19 4" xfId="3516"/>
    <cellStyle name="常规 4 19 5" xfId="3518"/>
    <cellStyle name="常规 4 2" xfId="1710"/>
    <cellStyle name="常规 4 2 10" xfId="3095"/>
    <cellStyle name="常规 4 2 11" xfId="3520"/>
    <cellStyle name="常规 4 2 12" xfId="3523"/>
    <cellStyle name="常规 4 2 13" xfId="196"/>
    <cellStyle name="常规 4 2 14" xfId="200"/>
    <cellStyle name="常规 4 2 15" xfId="205"/>
    <cellStyle name="常规 4 2 16" xfId="254"/>
    <cellStyle name="常规 4 2 17" xfId="1345"/>
    <cellStyle name="常规 4 2 2" xfId="1716"/>
    <cellStyle name="常规 4 2 2 2" xfId="3526"/>
    <cellStyle name="常规 4 2 2 2 2" xfId="3529"/>
    <cellStyle name="常规 4 2 2 2 3" xfId="3534"/>
    <cellStyle name="常规 4 2 2 3" xfId="35"/>
    <cellStyle name="常规 4 2 2 3 2" xfId="3537"/>
    <cellStyle name="常规 4 2 2 3 3" xfId="3541"/>
    <cellStyle name="常规 4 2 2 4" xfId="3545"/>
    <cellStyle name="常规 4 2 2 4 2" xfId="3548"/>
    <cellStyle name="常规 4 2 2 4 3" xfId="3552"/>
    <cellStyle name="常规 4 2 2 5" xfId="3556"/>
    <cellStyle name="常规 4 2 2 6" xfId="3560"/>
    <cellStyle name="常规 4 2 3" xfId="3271"/>
    <cellStyle name="常规 4 2 3 2" xfId="3563"/>
    <cellStyle name="常规 4 2 3 3" xfId="3566"/>
    <cellStyle name="常规 4 2 3 4" xfId="3569"/>
    <cellStyle name="常规 4 2 3 5" xfId="3572"/>
    <cellStyle name="常规 4 2 3 6" xfId="3575"/>
    <cellStyle name="常规 4 2 4" xfId="3274"/>
    <cellStyle name="常规 4 2 4 2" xfId="3577"/>
    <cellStyle name="常规 4 2 4 3" xfId="3580"/>
    <cellStyle name="常规 4 2 4 4" xfId="3583"/>
    <cellStyle name="常规 4 2 4 5" xfId="3586"/>
    <cellStyle name="常规 4 2 4 6" xfId="147"/>
    <cellStyle name="常规 4 2 5" xfId="3277"/>
    <cellStyle name="常规 4 2 5 2" xfId="3292"/>
    <cellStyle name="常规 4 2 5 3" xfId="3296"/>
    <cellStyle name="常规 4 2 5 4" xfId="3300"/>
    <cellStyle name="常规 4 2 5 5" xfId="3304"/>
    <cellStyle name="常规 4 2 5 6" xfId="3308"/>
    <cellStyle name="常规 4 2 6" xfId="3280"/>
    <cellStyle name="常规 4 2 6 2" xfId="3588"/>
    <cellStyle name="常规 4 2 6 3" xfId="3592"/>
    <cellStyle name="常规 4 2 6 4" xfId="3596"/>
    <cellStyle name="常规 4 2 7" xfId="3283"/>
    <cellStyle name="常规 4 2 7 2" xfId="3598"/>
    <cellStyle name="常规 4 2 7 3" xfId="3602"/>
    <cellStyle name="常规 4 2 8" xfId="3604"/>
    <cellStyle name="常规 4 2 9" xfId="3605"/>
    <cellStyle name="常规 4 20" xfId="1019"/>
    <cellStyle name="常规 4 20 2" xfId="3481"/>
    <cellStyle name="常规 4 20 3" xfId="3483"/>
    <cellStyle name="常规 4 20 4" xfId="3485"/>
    <cellStyle name="常规 4 20 5" xfId="3487"/>
    <cellStyle name="常规 4 21" xfId="1022"/>
    <cellStyle name="常规 4 21 2" xfId="3489"/>
    <cellStyle name="常规 4 21 3" xfId="3491"/>
    <cellStyle name="常规 4 21 4" xfId="3493"/>
    <cellStyle name="常规 4 21 5" xfId="3495"/>
    <cellStyle name="常规 4 22" xfId="1025"/>
    <cellStyle name="常规 4 22 2" xfId="3497"/>
    <cellStyle name="常规 4 22 3" xfId="3499"/>
    <cellStyle name="常规 4 22 4" xfId="3501"/>
    <cellStyle name="常规 4 22 5" xfId="3503"/>
    <cellStyle name="常规 4 23" xfId="1028"/>
    <cellStyle name="常规 4 23 2" xfId="3505"/>
    <cellStyle name="常规 4 23 3" xfId="3507"/>
    <cellStyle name="常规 4 23 4" xfId="3509"/>
    <cellStyle name="常规 4 23 5" xfId="3511"/>
    <cellStyle name="常规 4 24" xfId="3093"/>
    <cellStyle name="常规 4 24 2" xfId="3513"/>
    <cellStyle name="常规 4 24 3" xfId="3515"/>
    <cellStyle name="常规 4 24 4" xfId="3517"/>
    <cellStyle name="常规 4 24 5" xfId="3519"/>
    <cellStyle name="常规 4 25" xfId="3096"/>
    <cellStyle name="常规 4 25 2" xfId="3606"/>
    <cellStyle name="常规 4 25 3" xfId="3608"/>
    <cellStyle name="常规 4 25 4" xfId="3610"/>
    <cellStyle name="常规 4 25 5" xfId="3612"/>
    <cellStyle name="常规 4 26" xfId="3521"/>
    <cellStyle name="常规 4 26 2" xfId="3614"/>
    <cellStyle name="常规 4 26 3" xfId="3616"/>
    <cellStyle name="常规 4 26 4" xfId="3618"/>
    <cellStyle name="常规 4 26 5" xfId="3620"/>
    <cellStyle name="常规 4 27" xfId="3524"/>
    <cellStyle name="常规 4 27 2" xfId="3622"/>
    <cellStyle name="常规 4 27 3" xfId="3624"/>
    <cellStyle name="常规 4 27 4" xfId="3626"/>
    <cellStyle name="常规 4 27 5" xfId="3628"/>
    <cellStyle name="常规 4 28" xfId="195"/>
    <cellStyle name="常规 4 28 2" xfId="3630"/>
    <cellStyle name="常规 4 28 3" xfId="3632"/>
    <cellStyle name="常规 4 28 4" xfId="3633"/>
    <cellStyle name="常规 4 28 5" xfId="3634"/>
    <cellStyle name="常规 4 29" xfId="199"/>
    <cellStyle name="常规 4 29 2" xfId="3635"/>
    <cellStyle name="常规 4 29 3" xfId="2323"/>
    <cellStyle name="常规 4 29 4" xfId="2326"/>
    <cellStyle name="常规 4 29 5" xfId="2415"/>
    <cellStyle name="常规 4 3" xfId="1713"/>
    <cellStyle name="常规 4 3 10" xfId="2695"/>
    <cellStyle name="常规 4 3 11" xfId="2703"/>
    <cellStyle name="常规 4 3 12" xfId="2711"/>
    <cellStyle name="常规 4 3 13" xfId="2715"/>
    <cellStyle name="常规 4 3 14" xfId="2719"/>
    <cellStyle name="常规 4 3 15" xfId="2723"/>
    <cellStyle name="常规 4 3 16" xfId="2726"/>
    <cellStyle name="常规 4 3 17" xfId="2370"/>
    <cellStyle name="常规 4 3 2" xfId="1721"/>
    <cellStyle name="常规 4 3 2 2" xfId="3636"/>
    <cellStyle name="常规 4 3 2 3" xfId="3638"/>
    <cellStyle name="常规 4 3 2 4" xfId="3640"/>
    <cellStyle name="常规 4 3 2 5" xfId="3642"/>
    <cellStyle name="常规 4 3 2 6" xfId="3644"/>
    <cellStyle name="常规 4 3 3" xfId="3646"/>
    <cellStyle name="常规 4 3 3 2" xfId="3648"/>
    <cellStyle name="常规 4 3 3 3" xfId="3650"/>
    <cellStyle name="常规 4 3 3 4" xfId="3652"/>
    <cellStyle name="常规 4 3 3 5" xfId="3654"/>
    <cellStyle name="常规 4 3 3 6" xfId="3656"/>
    <cellStyle name="常规 4 3 4" xfId="3658"/>
    <cellStyle name="常规 4 3 4 2" xfId="2683"/>
    <cellStyle name="常规 4 3 4 3" xfId="3660"/>
    <cellStyle name="常规 4 3 4 4" xfId="3662"/>
    <cellStyle name="常规 4 3 4 5" xfId="3664"/>
    <cellStyle name="常规 4 3 4 6" xfId="3666"/>
    <cellStyle name="常规 4 3 5" xfId="3668"/>
    <cellStyle name="常规 4 3 5 2" xfId="3670"/>
    <cellStyle name="常规 4 3 5 3" xfId="3672"/>
    <cellStyle name="常规 4 3 5 4" xfId="3674"/>
    <cellStyle name="常规 4 3 6" xfId="3676"/>
    <cellStyle name="常规 4 3 6 2" xfId="3678"/>
    <cellStyle name="常规 4 3 6 3" xfId="3680"/>
    <cellStyle name="常规 4 3 6 4" xfId="3682"/>
    <cellStyle name="常规 4 3 7" xfId="3684"/>
    <cellStyle name="常规 4 3 7 2" xfId="3686"/>
    <cellStyle name="常规 4 3 7 3" xfId="3688"/>
    <cellStyle name="常规 4 3 8" xfId="3690"/>
    <cellStyle name="常规 4 3 9" xfId="3691"/>
    <cellStyle name="常规 4 30" xfId="3097"/>
    <cellStyle name="常规 4 30 2" xfId="3607"/>
    <cellStyle name="常规 4 30 3" xfId="3609"/>
    <cellStyle name="常规 4 30 4" xfId="3611"/>
    <cellStyle name="常规 4 30 5" xfId="3613"/>
    <cellStyle name="常规 4 31" xfId="3522"/>
    <cellStyle name="常规 4 31 2" xfId="3615"/>
    <cellStyle name="常规 4 31 3" xfId="3617"/>
    <cellStyle name="常规 4 31 4" xfId="3619"/>
    <cellStyle name="常规 4 31 5" xfId="3621"/>
    <cellStyle name="常规 4 32" xfId="3525"/>
    <cellStyle name="常规 4 32 2" xfId="3623"/>
    <cellStyle name="常规 4 32 3" xfId="3625"/>
    <cellStyle name="常规 4 32 4" xfId="3627"/>
    <cellStyle name="常规 4 32 5" xfId="3629"/>
    <cellStyle name="常规 4 33" xfId="194"/>
    <cellStyle name="常规 4 33 2" xfId="3631"/>
    <cellStyle name="常规 4 34" xfId="198"/>
    <cellStyle name="常规 4 35" xfId="204"/>
    <cellStyle name="常规 4 36" xfId="253"/>
    <cellStyle name="常规 4 37" xfId="1347"/>
    <cellStyle name="常规 4 38" xfId="1416"/>
    <cellStyle name="常规 4 39" xfId="1429"/>
    <cellStyle name="常规 4 4" xfId="1717"/>
    <cellStyle name="常规 4 4 10" xfId="2827"/>
    <cellStyle name="常规 4 4 11" xfId="2831"/>
    <cellStyle name="常规 4 4 12" xfId="2835"/>
    <cellStyle name="常规 4 4 13" xfId="2839"/>
    <cellStyle name="常规 4 4 14" xfId="2843"/>
    <cellStyle name="常规 4 4 15" xfId="2847"/>
    <cellStyle name="常规 4 4 16" xfId="2850"/>
    <cellStyle name="常规 4 4 17" xfId="2884"/>
    <cellStyle name="常规 4 4 2" xfId="3527"/>
    <cellStyle name="常规 4 4 2 2" xfId="3530"/>
    <cellStyle name="常规 4 4 2 3" xfId="3535"/>
    <cellStyle name="常规 4 4 2 4" xfId="3692"/>
    <cellStyle name="常规 4 4 3" xfId="34"/>
    <cellStyle name="常规 4 4 3 2" xfId="3538"/>
    <cellStyle name="常规 4 4 3 3" xfId="3542"/>
    <cellStyle name="常规 4 4 3 4" xfId="3694"/>
    <cellStyle name="常规 4 4 4" xfId="3546"/>
    <cellStyle name="常规 4 4 4 2" xfId="3549"/>
    <cellStyle name="常规 4 4 4 3" xfId="3553"/>
    <cellStyle name="常规 4 4 4 4" xfId="3696"/>
    <cellStyle name="常规 4 4 5" xfId="3557"/>
    <cellStyle name="常规 4 4 5 2" xfId="3698"/>
    <cellStyle name="常规 4 4 5 3" xfId="3700"/>
    <cellStyle name="常规 4 4 5 4" xfId="3702"/>
    <cellStyle name="常规 4 4 6" xfId="3561"/>
    <cellStyle name="常规 4 4 6 2" xfId="3704"/>
    <cellStyle name="常规 4 4 6 3" xfId="3706"/>
    <cellStyle name="常规 4 4 6 4" xfId="3708"/>
    <cellStyle name="常规 4 4 7" xfId="3710"/>
    <cellStyle name="常规 4 4 7 2" xfId="3712"/>
    <cellStyle name="常规 4 4 7 3" xfId="3713"/>
    <cellStyle name="常规 4 4 8" xfId="3714"/>
    <cellStyle name="常规 4 4 9" xfId="3715"/>
    <cellStyle name="常规 4 5" xfId="3272"/>
    <cellStyle name="常规 4 5 10" xfId="3716"/>
    <cellStyle name="常规 4 5 11" xfId="3717"/>
    <cellStyle name="常规 4 5 12" xfId="3718"/>
    <cellStyle name="常规 4 5 13" xfId="3719"/>
    <cellStyle name="常规 4 5 14" xfId="3720"/>
    <cellStyle name="常规 4 5 15" xfId="3721"/>
    <cellStyle name="常规 4 5 16" xfId="3722"/>
    <cellStyle name="常规 4 5 17" xfId="3423"/>
    <cellStyle name="常规 4 5 2" xfId="3564"/>
    <cellStyle name="常规 4 5 2 2" xfId="3723"/>
    <cellStyle name="常规 4 5 2 3" xfId="3724"/>
    <cellStyle name="常规 4 5 2 4" xfId="3725"/>
    <cellStyle name="常规 4 5 3" xfId="3567"/>
    <cellStyle name="常规 4 5 3 2" xfId="3726"/>
    <cellStyle name="常规 4 5 3 3" xfId="3727"/>
    <cellStyle name="常规 4 5 3 4" xfId="3728"/>
    <cellStyle name="常规 4 5 4" xfId="3570"/>
    <cellStyle name="常规 4 5 4 2" xfId="3729"/>
    <cellStyle name="常规 4 5 4 3" xfId="3730"/>
    <cellStyle name="常规 4 5 4 4" xfId="3731"/>
    <cellStyle name="常规 4 5 5" xfId="3573"/>
    <cellStyle name="常规 4 5 5 2" xfId="640"/>
    <cellStyle name="常规 4 5 5 3" xfId="3732"/>
    <cellStyle name="常规 4 5 5 4" xfId="3733"/>
    <cellStyle name="常规 4 5 6" xfId="3576"/>
    <cellStyle name="常规 4 5 6 2" xfId="3734"/>
    <cellStyle name="常规 4 5 6 3" xfId="3735"/>
    <cellStyle name="常规 4 5 6 4" xfId="3736"/>
    <cellStyle name="常规 4 5 7" xfId="3737"/>
    <cellStyle name="常规 4 5 7 2" xfId="3738"/>
    <cellStyle name="常规 4 5 7 3" xfId="3739"/>
    <cellStyle name="常规 4 5 8" xfId="3740"/>
    <cellStyle name="常规 4 5 9" xfId="3741"/>
    <cellStyle name="常规 4 6" xfId="3275"/>
    <cellStyle name="常规 4 6 10" xfId="301"/>
    <cellStyle name="常规 4 6 11" xfId="3112"/>
    <cellStyle name="常规 4 6 12" xfId="3742"/>
    <cellStyle name="常规 4 6 13" xfId="3743"/>
    <cellStyle name="常规 4 6 14" xfId="3745"/>
    <cellStyle name="常规 4 6 15" xfId="3750"/>
    <cellStyle name="常规 4 6 16" xfId="3752"/>
    <cellStyle name="常规 4 6 17" xfId="3756"/>
    <cellStyle name="常规 4 6 2" xfId="3578"/>
    <cellStyle name="常规 4 6 2 2" xfId="3762"/>
    <cellStyle name="常规 4 6 2 3" xfId="3763"/>
    <cellStyle name="常规 4 6 2 4" xfId="3764"/>
    <cellStyle name="常规 4 6 3" xfId="3581"/>
    <cellStyle name="常规 4 6 3 2" xfId="3765"/>
    <cellStyle name="常规 4 6 3 3" xfId="2412"/>
    <cellStyle name="常规 4 6 3 4" xfId="3766"/>
    <cellStyle name="常规 4 6 4" xfId="3584"/>
    <cellStyle name="常规 4 6 4 2" xfId="3767"/>
    <cellStyle name="常规 4 6 4 3" xfId="3768"/>
    <cellStyle name="常规 4 6 4 4" xfId="3769"/>
    <cellStyle name="常规 4 6 5" xfId="3587"/>
    <cellStyle name="常规 4 6 5 2" xfId="3197"/>
    <cellStyle name="常规 4 6 5 3" xfId="3200"/>
    <cellStyle name="常规 4 6 5 4" xfId="3231"/>
    <cellStyle name="常规 4 6 6" xfId="146"/>
    <cellStyle name="常规 4 6 6 2" xfId="154"/>
    <cellStyle name="常规 4 6 6 3" xfId="163"/>
    <cellStyle name="常规 4 6 6 4" xfId="133"/>
    <cellStyle name="常规 4 6 7" xfId="171"/>
    <cellStyle name="常规 4 6 7 2" xfId="29"/>
    <cellStyle name="常规 4 6 7 3" xfId="129"/>
    <cellStyle name="常规 4 6 8" xfId="176"/>
    <cellStyle name="常规 4 6 9" xfId="183"/>
    <cellStyle name="常规 4 7" xfId="3278"/>
    <cellStyle name="常规 4 7 10" xfId="457"/>
    <cellStyle name="常规 4 7 11" xfId="3770"/>
    <cellStyle name="常规 4 7 12" xfId="3771"/>
    <cellStyle name="常规 4 7 13" xfId="1183"/>
    <cellStyle name="常规 4 7 14" xfId="1187"/>
    <cellStyle name="常规 4 7 15" xfId="1191"/>
    <cellStyle name="常规 4 7 16" xfId="1196"/>
    <cellStyle name="常规 4 7 17" xfId="1201"/>
    <cellStyle name="常规 4 7 2" xfId="3293"/>
    <cellStyle name="常规 4 7 2 2" xfId="3772"/>
    <cellStyle name="常规 4 7 2 3" xfId="3774"/>
    <cellStyle name="常规 4 7 2 4" xfId="3776"/>
    <cellStyle name="常规 4 7 3" xfId="3297"/>
    <cellStyle name="常规 4 7 3 2" xfId="3777"/>
    <cellStyle name="常规 4 7 3 3" xfId="3779"/>
    <cellStyle name="常规 4 7 3 4" xfId="3781"/>
    <cellStyle name="常规 4 7 4" xfId="3301"/>
    <cellStyle name="常规 4 7 4 2" xfId="274"/>
    <cellStyle name="常规 4 7 4 3" xfId="276"/>
    <cellStyle name="常规 4 7 4 4" xfId="3783"/>
    <cellStyle name="常规 4 7 5" xfId="3305"/>
    <cellStyle name="常规 4 7 5 2" xfId="3744"/>
    <cellStyle name="常规 4 7 5 3" xfId="3747"/>
    <cellStyle name="常规 4 7 5 4" xfId="3749"/>
    <cellStyle name="常规 4 7 6" xfId="3309"/>
    <cellStyle name="常规 4 7 6 2" xfId="3784"/>
    <cellStyle name="常规 4 7 6 3" xfId="3787"/>
    <cellStyle name="常规 4 7 6 4" xfId="3790"/>
    <cellStyle name="常规 4 7 7" xfId="3311"/>
    <cellStyle name="常规 4 7 7 2" xfId="3792"/>
    <cellStyle name="常规 4 7 7 3" xfId="3795"/>
    <cellStyle name="常规 4 7 8" xfId="3796"/>
    <cellStyle name="常规 4 7 9" xfId="3797"/>
    <cellStyle name="常规 4 8" xfId="3281"/>
    <cellStyle name="常规 4 8 10" xfId="3223"/>
    <cellStyle name="常规 4 8 11" xfId="3226"/>
    <cellStyle name="常规 4 8 12" xfId="3229"/>
    <cellStyle name="常规 4 8 13" xfId="1265"/>
    <cellStyle name="常规 4 8 14" xfId="1270"/>
    <cellStyle name="常规 4 8 15" xfId="1275"/>
    <cellStyle name="常规 4 8 16" xfId="1280"/>
    <cellStyle name="常规 4 8 17" xfId="3798"/>
    <cellStyle name="常规 4 8 2" xfId="3589"/>
    <cellStyle name="常规 4 8 2 2" xfId="3799"/>
    <cellStyle name="常规 4 8 2 3" xfId="3800"/>
    <cellStyle name="常规 4 8 2 4" xfId="3801"/>
    <cellStyle name="常规 4 8 3" xfId="3593"/>
    <cellStyle name="常规 4 8 3 2" xfId="3802"/>
    <cellStyle name="常规 4 8 3 3" xfId="3803"/>
    <cellStyle name="常规 4 8 3 4" xfId="3804"/>
    <cellStyle name="常规 4 8 4" xfId="3597"/>
    <cellStyle name="常规 4 8 4 2" xfId="3211"/>
    <cellStyle name="常规 4 8 4 3" xfId="3213"/>
    <cellStyle name="常规 4 8 4 4" xfId="3806"/>
    <cellStyle name="常规 4 8 5" xfId="3807"/>
    <cellStyle name="常规 4 8 5 2" xfId="3808"/>
    <cellStyle name="常规 4 8 5 3" xfId="3809"/>
    <cellStyle name="常规 4 8 5 4" xfId="3810"/>
    <cellStyle name="常规 4 8 6" xfId="3811"/>
    <cellStyle name="常规 4 8 6 2" xfId="3812"/>
    <cellStyle name="常规 4 8 6 3" xfId="3813"/>
    <cellStyle name="常规 4 8 6 4" xfId="3814"/>
    <cellStyle name="常规 4 8 7" xfId="3815"/>
    <cellStyle name="常规 4 8 7 2" xfId="3816"/>
    <cellStyle name="常规 4 8 7 3" xfId="3817"/>
    <cellStyle name="常规 4 8 8" xfId="3818"/>
    <cellStyle name="常规 4 8 9" xfId="3819"/>
    <cellStyle name="常规 4 9" xfId="3284"/>
    <cellStyle name="常规 4 9 10" xfId="3368"/>
    <cellStyle name="常规 4 9 11" xfId="3370"/>
    <cellStyle name="常规 4 9 12" xfId="3372"/>
    <cellStyle name="常规 4 9 13" xfId="1361"/>
    <cellStyle name="常规 4 9 14" xfId="1365"/>
    <cellStyle name="常规 4 9 15" xfId="1369"/>
    <cellStyle name="常规 4 9 16" xfId="1373"/>
    <cellStyle name="常规 4 9 17" xfId="3820"/>
    <cellStyle name="常规 4 9 2" xfId="3599"/>
    <cellStyle name="常规 4 9 2 2" xfId="3821"/>
    <cellStyle name="常规 4 9 2 3" xfId="3822"/>
    <cellStyle name="常规 4 9 2 4" xfId="3823"/>
    <cellStyle name="常规 4 9 3" xfId="3603"/>
    <cellStyle name="常规 4 9 3 2" xfId="3824"/>
    <cellStyle name="常规 4 9 3 3" xfId="3825"/>
    <cellStyle name="常规 4 9 3 4" xfId="3826"/>
    <cellStyle name="常规 4 9 4" xfId="3827"/>
    <cellStyle name="常规 4 9 4 2" xfId="3362"/>
    <cellStyle name="常规 4 9 4 3" xfId="3364"/>
    <cellStyle name="常规 4 9 4 4" xfId="3828"/>
    <cellStyle name="常规 4 9 5" xfId="3829"/>
    <cellStyle name="常规 4 9 5 2" xfId="3830"/>
    <cellStyle name="常规 4 9 5 3" xfId="3831"/>
    <cellStyle name="常规 4 9 5 4" xfId="3832"/>
    <cellStyle name="常规 4 9 6" xfId="3833"/>
    <cellStyle name="常规 4 9 6 2" xfId="3834"/>
    <cellStyle name="常规 4 9 6 3" xfId="3835"/>
    <cellStyle name="常规 4 9 6 4" xfId="3836"/>
    <cellStyle name="常规 4 9 7" xfId="3837"/>
    <cellStyle name="常规 4 9 7 2" xfId="3838"/>
    <cellStyle name="常规 4 9 7 3" xfId="3840"/>
    <cellStyle name="常规 4 9 8" xfId="3842"/>
    <cellStyle name="常规 4 9 9" xfId="3843"/>
    <cellStyle name="常规 40" xfId="3397"/>
    <cellStyle name="常规 40 2" xfId="3399"/>
    <cellStyle name="常规 40 3" xfId="3401"/>
    <cellStyle name="常规 40 4" xfId="3403"/>
    <cellStyle name="常规 40 5" xfId="3844"/>
    <cellStyle name="常规 41" xfId="3405"/>
    <cellStyle name="常规 41 2" xfId="3407"/>
    <cellStyle name="常规 41 3" xfId="3409"/>
    <cellStyle name="常规 41 4" xfId="3411"/>
    <cellStyle name="常规 41 5" xfId="3845"/>
    <cellStyle name="常规 42" xfId="3413"/>
    <cellStyle name="常规 42 2" xfId="3415"/>
    <cellStyle name="常规 42 3" xfId="3417"/>
    <cellStyle name="常规 42 4" xfId="3419"/>
    <cellStyle name="常规 42 5" xfId="1745"/>
    <cellStyle name="常规 43" xfId="3421"/>
    <cellStyle name="常规 43 10" xfId="3846"/>
    <cellStyle name="常规 43 10 2" xfId="3847"/>
    <cellStyle name="常规 43 10 2 2" xfId="2800"/>
    <cellStyle name="常规 43 10 2 3" xfId="2802"/>
    <cellStyle name="常规 43 10 3" xfId="3849"/>
    <cellStyle name="常规 43 10 4" xfId="3851"/>
    <cellStyle name="常规 43 10 5" xfId="3853"/>
    <cellStyle name="常规 43 11" xfId="3854"/>
    <cellStyle name="常规 43 11 2" xfId="64"/>
    <cellStyle name="常规 43 11 3" xfId="3855"/>
    <cellStyle name="常规 43 11 4" xfId="3858"/>
    <cellStyle name="常规 43 12" xfId="3861"/>
    <cellStyle name="常规 43 12 2" xfId="2153"/>
    <cellStyle name="常规 43 12 3" xfId="2157"/>
    <cellStyle name="常规 43 12 4" xfId="2161"/>
    <cellStyle name="常规 43 13" xfId="3862"/>
    <cellStyle name="常规 43 13 2" xfId="2219"/>
    <cellStyle name="常规 43 13 3" xfId="2223"/>
    <cellStyle name="常规 43 13 4" xfId="2227"/>
    <cellStyle name="常规 43 14" xfId="3863"/>
    <cellStyle name="常规 43 14 2" xfId="2261"/>
    <cellStyle name="常规 43 14 3" xfId="2265"/>
    <cellStyle name="常规 43 14 4" xfId="2269"/>
    <cellStyle name="常规 43 15" xfId="3864"/>
    <cellStyle name="常规 43 15 2" xfId="319"/>
    <cellStyle name="常规 43 15 3" xfId="327"/>
    <cellStyle name="常规 43 15 4" xfId="2279"/>
    <cellStyle name="常规 43 16" xfId="3866"/>
    <cellStyle name="常规 43 16 2" xfId="348"/>
    <cellStyle name="常规 43 16 3" xfId="355"/>
    <cellStyle name="常规 43 17" xfId="3868"/>
    <cellStyle name="常规 43 18" xfId="3870"/>
    <cellStyle name="常规 43 19" xfId="3872"/>
    <cellStyle name="常规 43 2" xfId="3426"/>
    <cellStyle name="常规 43 2 10" xfId="3874"/>
    <cellStyle name="常规 43 2 11" xfId="3876"/>
    <cellStyle name="常规 43 2 12" xfId="3878"/>
    <cellStyle name="常规 43 2 2" xfId="987"/>
    <cellStyle name="常规 43 2 2 2" xfId="3218"/>
    <cellStyle name="常规 43 2 2 3" xfId="3880"/>
    <cellStyle name="常规 43 2 2 4" xfId="3882"/>
    <cellStyle name="常规 43 2 3" xfId="990"/>
    <cellStyle name="常规 43 2 3 2" xfId="3884"/>
    <cellStyle name="常规 43 2 3 3" xfId="3885"/>
    <cellStyle name="常规 43 2 3 4" xfId="3886"/>
    <cellStyle name="常规 43 2 4" xfId="993"/>
    <cellStyle name="常规 43 2 4 2" xfId="1349"/>
    <cellStyle name="常规 43 2 4 3" xfId="3887"/>
    <cellStyle name="常规 43 2 4 4" xfId="3889"/>
    <cellStyle name="常规 43 2 5" xfId="3839"/>
    <cellStyle name="常规 43 2 5 2" xfId="3891"/>
    <cellStyle name="常规 43 2 5 3" xfId="3893"/>
    <cellStyle name="常规 43 2 5 4" xfId="3895"/>
    <cellStyle name="常规 43 2 6" xfId="3841"/>
    <cellStyle name="常规 43 2 6 2" xfId="3897"/>
    <cellStyle name="常规 43 2 6 3" xfId="3898"/>
    <cellStyle name="常规 43 2 6 4" xfId="3899"/>
    <cellStyle name="常规 43 2 7" xfId="3900"/>
    <cellStyle name="常规 43 2 7 2" xfId="3901"/>
    <cellStyle name="常规 43 2 7 3" xfId="3902"/>
    <cellStyle name="常规 43 2 8" xfId="3903"/>
    <cellStyle name="常规 43 2 9" xfId="3904"/>
    <cellStyle name="常规 43 20" xfId="3865"/>
    <cellStyle name="常规 43 21" xfId="3867"/>
    <cellStyle name="常规 43 22" xfId="3869"/>
    <cellStyle name="常规 43 23" xfId="3871"/>
    <cellStyle name="常规 43 24" xfId="3873"/>
    <cellStyle name="常规 43 25" xfId="3905"/>
    <cellStyle name="常规 43 26" xfId="3907"/>
    <cellStyle name="常规 43 3" xfId="3429"/>
    <cellStyle name="常规 43 3 2" xfId="1002"/>
    <cellStyle name="常规 43 3 2 2" xfId="3909"/>
    <cellStyle name="常规 43 3 2 3" xfId="3910"/>
    <cellStyle name="常规 43 3 3" xfId="1005"/>
    <cellStyle name="常规 43 3 4" xfId="1008"/>
    <cellStyle name="常规 43 3 5" xfId="3911"/>
    <cellStyle name="常规 43 4" xfId="3432"/>
    <cellStyle name="常规 43 4 2" xfId="1039"/>
    <cellStyle name="常规 43 4 2 2" xfId="3422"/>
    <cellStyle name="常规 43 4 2 3" xfId="2"/>
    <cellStyle name="常规 43 4 3" xfId="1043"/>
    <cellStyle name="常规 43 4 4" xfId="1047"/>
    <cellStyle name="常规 43 4 5" xfId="3378"/>
    <cellStyle name="常规 43 5" xfId="3216"/>
    <cellStyle name="常规 43 5 2" xfId="1059"/>
    <cellStyle name="常规 43 5 2 2" xfId="2460"/>
    <cellStyle name="常规 43 5 2 3" xfId="2463"/>
    <cellStyle name="常规 43 5 3" xfId="1063"/>
    <cellStyle name="常规 43 5 4" xfId="1066"/>
    <cellStyle name="常规 43 5 5" xfId="3912"/>
    <cellStyle name="常规 43 6" xfId="3219"/>
    <cellStyle name="常规 43 6 2" xfId="1076"/>
    <cellStyle name="常规 43 6 2 2" xfId="3913"/>
    <cellStyle name="常规 43 6 2 3" xfId="3914"/>
    <cellStyle name="常规 43 6 3" xfId="1079"/>
    <cellStyle name="常规 43 6 4" xfId="1082"/>
    <cellStyle name="常规 43 6 5" xfId="3915"/>
    <cellStyle name="常规 43 7" xfId="3881"/>
    <cellStyle name="常规 43 7 2" xfId="1090"/>
    <cellStyle name="常规 43 7 2 2" xfId="3916"/>
    <cellStyle name="常规 43 7 2 3" xfId="3917"/>
    <cellStyle name="常规 43 7 3" xfId="1092"/>
    <cellStyle name="常规 43 7 4" xfId="1094"/>
    <cellStyle name="常规 43 7 5" xfId="3918"/>
    <cellStyle name="常规 43 8" xfId="3883"/>
    <cellStyle name="常规 43 8 2" xfId="1105"/>
    <cellStyle name="常规 43 8 2 2" xfId="67"/>
    <cellStyle name="常规 43 8 2 3" xfId="3919"/>
    <cellStyle name="常规 43 8 3" xfId="1109"/>
    <cellStyle name="常规 43 8 4" xfId="1113"/>
    <cellStyle name="常规 43 8 5" xfId="2563"/>
    <cellStyle name="常规 43 9" xfId="3920"/>
    <cellStyle name="常规 43 9 2" xfId="3921"/>
    <cellStyle name="常规 43 9 2 2" xfId="3923"/>
    <cellStyle name="常规 43 9 2 3" xfId="3925"/>
    <cellStyle name="常规 43 9 3" xfId="3927"/>
    <cellStyle name="常规 43 9 4" xfId="3929"/>
    <cellStyle name="常规 43 9 5" xfId="3931"/>
    <cellStyle name="常规 44" xfId="4"/>
    <cellStyle name="常规 44 2" xfId="3434"/>
    <cellStyle name="常规 44 3" xfId="3436"/>
    <cellStyle name="常规 44 4" xfId="3438"/>
    <cellStyle name="常规 44 5" xfId="3933"/>
    <cellStyle name="常规 45" xfId="3934"/>
    <cellStyle name="常规 45 10" xfId="3936"/>
    <cellStyle name="常规 45 10 2" xfId="3751"/>
    <cellStyle name="常规 45 10 2 2" xfId="1291"/>
    <cellStyle name="常规 45 10 2 3" xfId="1295"/>
    <cellStyle name="常规 45 10 3" xfId="3753"/>
    <cellStyle name="常规 45 10 4" xfId="3757"/>
    <cellStyle name="常规 45 10 5" xfId="3937"/>
    <cellStyle name="常规 45 11" xfId="3941"/>
    <cellStyle name="常规 45 11 2" xfId="3791"/>
    <cellStyle name="常规 45 11 3" xfId="3942"/>
    <cellStyle name="常规 45 11 4" xfId="3944"/>
    <cellStyle name="常规 45 12" xfId="3948"/>
    <cellStyle name="常规 45 12 2" xfId="3949"/>
    <cellStyle name="常规 45 12 3" xfId="3950"/>
    <cellStyle name="常规 45 12 4" xfId="3952"/>
    <cellStyle name="常规 45 13" xfId="3955"/>
    <cellStyle name="常规 45 13 2" xfId="289"/>
    <cellStyle name="常规 45 13 3" xfId="3956"/>
    <cellStyle name="常规 45 13 4" xfId="3957"/>
    <cellStyle name="常规 45 14" xfId="3958"/>
    <cellStyle name="常规 45 14 2" xfId="3959"/>
    <cellStyle name="常规 45 14 3" xfId="3960"/>
    <cellStyle name="常规 45 14 4" xfId="3961"/>
    <cellStyle name="常规 45 15" xfId="3962"/>
    <cellStyle name="常规 45 15 2" xfId="1192"/>
    <cellStyle name="常规 45 15 3" xfId="1197"/>
    <cellStyle name="常规 45 15 4" xfId="1202"/>
    <cellStyle name="常规 45 16" xfId="216"/>
    <cellStyle name="常规 45 16 2" xfId="1211"/>
    <cellStyle name="常规 45 16 3" xfId="1215"/>
    <cellStyle name="常规 45 17" xfId="77"/>
    <cellStyle name="常规 45 18" xfId="263"/>
    <cellStyle name="常规 45 19" xfId="564"/>
    <cellStyle name="常规 45 2" xfId="3964"/>
    <cellStyle name="常规 45 2 10" xfId="3966"/>
    <cellStyle name="常规 45 2 11" xfId="3967"/>
    <cellStyle name="常规 45 2 12" xfId="3968"/>
    <cellStyle name="常规 45 2 2" xfId="3969"/>
    <cellStyle name="常规 45 2 2 2" xfId="752"/>
    <cellStyle name="常规 45 2 2 3" xfId="754"/>
    <cellStyle name="常规 45 2 2 4" xfId="364"/>
    <cellStyle name="常规 45 2 3" xfId="3970"/>
    <cellStyle name="常规 45 2 3 2" xfId="151"/>
    <cellStyle name="常规 45 2 3 3" xfId="174"/>
    <cellStyle name="常规 45 2 3 4" xfId="178"/>
    <cellStyle name="常规 45 2 4" xfId="3971"/>
    <cellStyle name="常规 45 2 4 2" xfId="760"/>
    <cellStyle name="常规 45 2 4 3" xfId="762"/>
    <cellStyle name="常规 45 2 4 4" xfId="27"/>
    <cellStyle name="常规 45 2 5" xfId="3972"/>
    <cellStyle name="常规 45 2 5 2" xfId="3973"/>
    <cellStyle name="常规 45 2 5 3" xfId="3974"/>
    <cellStyle name="常规 45 2 5 4" xfId="3975"/>
    <cellStyle name="常规 45 2 6" xfId="3976"/>
    <cellStyle name="常规 45 2 6 2" xfId="3977"/>
    <cellStyle name="常规 45 2 6 3" xfId="3978"/>
    <cellStyle name="常规 45 2 6 4" xfId="3979"/>
    <cellStyle name="常规 45 2 7" xfId="3980"/>
    <cellStyle name="常规 45 2 7 2" xfId="3981"/>
    <cellStyle name="常规 45 2 7 3" xfId="3982"/>
    <cellStyle name="常规 45 2 8" xfId="3983"/>
    <cellStyle name="常规 45 2 9" xfId="1891"/>
    <cellStyle name="常规 45 20" xfId="3963"/>
    <cellStyle name="常规 45 21" xfId="215"/>
    <cellStyle name="常规 45 22" xfId="76"/>
    <cellStyle name="常规 45 23" xfId="262"/>
    <cellStyle name="常规 45 24" xfId="565"/>
    <cellStyle name="常规 45 25" xfId="567"/>
    <cellStyle name="常规 45 26" xfId="572"/>
    <cellStyle name="常规 45 3" xfId="3984"/>
    <cellStyle name="常规 45 3 2" xfId="3986"/>
    <cellStyle name="常规 45 3 2 2" xfId="208"/>
    <cellStyle name="常规 45 3 2 3" xfId="256"/>
    <cellStyle name="常规 45 3 3" xfId="3987"/>
    <cellStyle name="常规 45 3 4" xfId="3988"/>
    <cellStyle name="常规 45 3 5" xfId="3989"/>
    <cellStyle name="常规 45 4" xfId="3990"/>
    <cellStyle name="常规 45 4 2" xfId="3992"/>
    <cellStyle name="常规 45 4 2 2" xfId="1158"/>
    <cellStyle name="常规 45 4 2 3" xfId="1161"/>
    <cellStyle name="常规 45 4 3" xfId="3993"/>
    <cellStyle name="常规 45 4 4" xfId="3994"/>
    <cellStyle name="常规 45 4 5" xfId="3995"/>
    <cellStyle name="常规 45 5" xfId="3996"/>
    <cellStyle name="常规 45 5 2" xfId="3998"/>
    <cellStyle name="常规 45 5 2 2" xfId="1462"/>
    <cellStyle name="常规 45 5 2 3" xfId="1464"/>
    <cellStyle name="常规 45 5 3" xfId="4000"/>
    <cellStyle name="常规 45 5 4" xfId="4001"/>
    <cellStyle name="常规 45 5 5" xfId="4002"/>
    <cellStyle name="常规 45 6" xfId="1350"/>
    <cellStyle name="常规 45 6 2" xfId="4003"/>
    <cellStyle name="常规 45 6 2 2" xfId="1051"/>
    <cellStyle name="常规 45 6 2 3" xfId="1070"/>
    <cellStyle name="常规 45 6 3" xfId="4004"/>
    <cellStyle name="常规 45 6 4" xfId="4005"/>
    <cellStyle name="常规 45 6 5" xfId="4006"/>
    <cellStyle name="常规 45 7" xfId="3888"/>
    <cellStyle name="常规 45 7 2" xfId="4007"/>
    <cellStyle name="常规 45 7 2 2" xfId="2007"/>
    <cellStyle name="常规 45 7 2 3" xfId="2009"/>
    <cellStyle name="常规 45 7 3" xfId="4008"/>
    <cellStyle name="常规 45 7 4" xfId="4009"/>
    <cellStyle name="常规 45 7 5" xfId="4010"/>
    <cellStyle name="常规 45 8" xfId="3890"/>
    <cellStyle name="常规 45 8 2" xfId="4011"/>
    <cellStyle name="常规 45 8 2 2" xfId="2296"/>
    <cellStyle name="常规 45 8 2 3" xfId="2298"/>
    <cellStyle name="常规 45 8 3" xfId="4012"/>
    <cellStyle name="常规 45 8 4" xfId="4013"/>
    <cellStyle name="常规 45 8 5" xfId="4014"/>
    <cellStyle name="常规 45 9" xfId="4015"/>
    <cellStyle name="常规 45 9 2" xfId="4016"/>
    <cellStyle name="常规 45 9 2 2" xfId="2362"/>
    <cellStyle name="常规 45 9 2 3" xfId="2364"/>
    <cellStyle name="常规 45 9 3" xfId="4017"/>
    <cellStyle name="常规 45 9 4" xfId="4018"/>
    <cellStyle name="常规 45 9 5" xfId="4019"/>
    <cellStyle name="常规 46" xfId="4020"/>
    <cellStyle name="常规 46 10" xfId="4022"/>
    <cellStyle name="常规 46 10 2" xfId="4024"/>
    <cellStyle name="常规 46 10 2 2" xfId="3805"/>
    <cellStyle name="常规 46 10 2 3" xfId="4025"/>
    <cellStyle name="常规 46 10 3" xfId="4026"/>
    <cellStyle name="常规 46 10 4" xfId="4027"/>
    <cellStyle name="常规 46 10 5" xfId="4028"/>
    <cellStyle name="常规 46 11" xfId="4029"/>
    <cellStyle name="常规 46 11 2" xfId="4030"/>
    <cellStyle name="常规 46 11 3" xfId="4031"/>
    <cellStyle name="常规 46 11 4" xfId="4032"/>
    <cellStyle name="常规 46 12" xfId="4033"/>
    <cellStyle name="常规 46 12 2" xfId="4034"/>
    <cellStyle name="常规 46 12 3" xfId="4036"/>
    <cellStyle name="常规 46 12 4" xfId="4038"/>
    <cellStyle name="常规 46 13" xfId="2539"/>
    <cellStyle name="常规 46 13 2" xfId="437"/>
    <cellStyle name="常规 46 13 3" xfId="2541"/>
    <cellStyle name="常规 46 13 4" xfId="4040"/>
    <cellStyle name="常规 46 14" xfId="2543"/>
    <cellStyle name="常规 46 14 2" xfId="2545"/>
    <cellStyle name="常规 46 14 3" xfId="2547"/>
    <cellStyle name="常规 46 14 4" xfId="4023"/>
    <cellStyle name="常规 46 15" xfId="2549"/>
    <cellStyle name="常规 46 15 2" xfId="1499"/>
    <cellStyle name="常规 46 15 3" xfId="1504"/>
    <cellStyle name="常规 46 15 4" xfId="1508"/>
    <cellStyle name="常规 46 16" xfId="2552"/>
    <cellStyle name="常规 46 16 2" xfId="1518"/>
    <cellStyle name="常规 46 16 3" xfId="1522"/>
    <cellStyle name="常规 46 17" xfId="4041"/>
    <cellStyle name="常规 46 18" xfId="4043"/>
    <cellStyle name="常规 46 19" xfId="605"/>
    <cellStyle name="常规 46 2" xfId="4045"/>
    <cellStyle name="常规 46 2 10" xfId="4047"/>
    <cellStyle name="常规 46 2 11" xfId="4048"/>
    <cellStyle name="常规 46 2 12" xfId="4049"/>
    <cellStyle name="常规 46 2 2" xfId="4050"/>
    <cellStyle name="常规 46 2 2 2" xfId="3316"/>
    <cellStyle name="常规 46 2 2 3" xfId="4051"/>
    <cellStyle name="常规 46 2 2 4" xfId="4052"/>
    <cellStyle name="常规 46 2 3" xfId="4053"/>
    <cellStyle name="常规 46 2 3 2" xfId="4054"/>
    <cellStyle name="常规 46 2 3 3" xfId="4055"/>
    <cellStyle name="常规 46 2 3 4" xfId="2389"/>
    <cellStyle name="常规 46 2 4" xfId="4056"/>
    <cellStyle name="常规 46 2 4 2" xfId="3875"/>
    <cellStyle name="常规 46 2 4 3" xfId="3877"/>
    <cellStyle name="常规 46 2 4 4" xfId="3879"/>
    <cellStyle name="常规 46 2 5" xfId="4057"/>
    <cellStyle name="常规 46 2 5 2" xfId="4058"/>
    <cellStyle name="常规 46 2 5 3" xfId="4059"/>
    <cellStyle name="常规 46 2 5 4" xfId="4060"/>
    <cellStyle name="常规 46 2 6" xfId="4061"/>
    <cellStyle name="常规 46 2 6 2" xfId="4062"/>
    <cellStyle name="常规 46 2 6 3" xfId="4063"/>
    <cellStyle name="常规 46 2 6 4" xfId="4064"/>
    <cellStyle name="常规 46 2 7" xfId="4035"/>
    <cellStyle name="常规 46 2 7 2" xfId="4065"/>
    <cellStyle name="常规 46 2 7 3" xfId="4066"/>
    <cellStyle name="常规 46 2 8" xfId="4037"/>
    <cellStyle name="常规 46 2 9" xfId="4039"/>
    <cellStyle name="常规 46 20" xfId="2550"/>
    <cellStyle name="常规 46 21" xfId="2553"/>
    <cellStyle name="常规 46 22" xfId="4042"/>
    <cellStyle name="常规 46 23" xfId="4044"/>
    <cellStyle name="常规 46 24" xfId="606"/>
    <cellStyle name="常规 46 25" xfId="610"/>
    <cellStyle name="常规 46 26" xfId="614"/>
    <cellStyle name="常规 46 3" xfId="4068"/>
    <cellStyle name="常规 46 3 2" xfId="4069"/>
    <cellStyle name="常规 46 3 2 2" xfId="4070"/>
    <cellStyle name="常规 46 3 2 3" xfId="4071"/>
    <cellStyle name="常规 46 3 3" xfId="4072"/>
    <cellStyle name="常规 46 3 4" xfId="4073"/>
    <cellStyle name="常规 46 3 5" xfId="4074"/>
    <cellStyle name="常规 46 4" xfId="4076"/>
    <cellStyle name="常规 46 4 2" xfId="4077"/>
    <cellStyle name="常规 46 4 2 2" xfId="4078"/>
    <cellStyle name="常规 46 4 2 3" xfId="4079"/>
    <cellStyle name="常规 46 4 3" xfId="4080"/>
    <cellStyle name="常规 46 4 4" xfId="4081"/>
    <cellStyle name="常规 46 4 5" xfId="4082"/>
    <cellStyle name="常规 46 5" xfId="4084"/>
    <cellStyle name="常规 46 5 2" xfId="4085"/>
    <cellStyle name="常规 46 5 2 2" xfId="1129"/>
    <cellStyle name="常规 46 5 2 3" xfId="1140"/>
    <cellStyle name="常规 46 5 3" xfId="4086"/>
    <cellStyle name="常规 46 5 4" xfId="4087"/>
    <cellStyle name="常规 46 5 5" xfId="1491"/>
    <cellStyle name="常规 46 6" xfId="3892"/>
    <cellStyle name="常规 46 6 2" xfId="4088"/>
    <cellStyle name="常规 46 6 2 2" xfId="4089"/>
    <cellStyle name="常规 46 6 2 3" xfId="4090"/>
    <cellStyle name="常规 46 6 3" xfId="4091"/>
    <cellStyle name="常规 46 6 4" xfId="4092"/>
    <cellStyle name="常规 46 6 5" xfId="1511"/>
    <cellStyle name="常规 46 7" xfId="3894"/>
    <cellStyle name="常规 46 7 2" xfId="4093"/>
    <cellStyle name="常规 46 7 2 2" xfId="123"/>
    <cellStyle name="常规 46 7 2 3" xfId="379"/>
    <cellStyle name="常规 46 7 3" xfId="4094"/>
    <cellStyle name="常规 46 7 4" xfId="4095"/>
    <cellStyle name="常规 46 7 5" xfId="1528"/>
    <cellStyle name="常规 46 8" xfId="3896"/>
    <cellStyle name="常规 46 8 2" xfId="4096"/>
    <cellStyle name="常规 46 8 2 2" xfId="2052"/>
    <cellStyle name="常规 46 8 2 3" xfId="2071"/>
    <cellStyle name="常规 46 8 3" xfId="4097"/>
    <cellStyle name="常规 46 8 4" xfId="4098"/>
    <cellStyle name="常规 46 8 5" xfId="1541"/>
    <cellStyle name="常规 46 9" xfId="4099"/>
    <cellStyle name="常规 46 9 2" xfId="2671"/>
    <cellStyle name="常规 46 9 2 2" xfId="2674"/>
    <cellStyle name="常规 46 9 2 3" xfId="38"/>
    <cellStyle name="常规 46 9 3" xfId="2730"/>
    <cellStyle name="常规 46 9 4" xfId="2742"/>
    <cellStyle name="常规 46 9 5" xfId="1558"/>
    <cellStyle name="常规 47" xfId="4101"/>
    <cellStyle name="常规 47 2" xfId="4103"/>
    <cellStyle name="常规 47 3" xfId="4105"/>
    <cellStyle name="常规 47 4" xfId="4107"/>
    <cellStyle name="常规 47 5" xfId="4109"/>
    <cellStyle name="常规 48" xfId="4111"/>
    <cellStyle name="常规 48 2" xfId="3759"/>
    <cellStyle name="常规 48 3" xfId="3939"/>
    <cellStyle name="常规 48 4" xfId="4113"/>
    <cellStyle name="常规 48 5" xfId="4116"/>
    <cellStyle name="常规 49" xfId="4118"/>
    <cellStyle name="常规 49 2" xfId="3945"/>
    <cellStyle name="常规 49 3" xfId="4120"/>
    <cellStyle name="常规 49 4" xfId="4122"/>
    <cellStyle name="常规 49 5" xfId="4123"/>
    <cellStyle name="常规 5" xfId="4124"/>
    <cellStyle name="常规 5 10" xfId="4125"/>
    <cellStyle name="常规 5 10 2" xfId="4126"/>
    <cellStyle name="常规 5 10 3" xfId="4127"/>
    <cellStyle name="常规 5 10 4" xfId="4128"/>
    <cellStyle name="常规 5 10 5" xfId="4129"/>
    <cellStyle name="常规 5 11" xfId="4130"/>
    <cellStyle name="常规 5 11 2" xfId="4131"/>
    <cellStyle name="常规 5 11 3" xfId="4132"/>
    <cellStyle name="常规 5 11 4" xfId="4133"/>
    <cellStyle name="常规 5 11 5" xfId="3029"/>
    <cellStyle name="常规 5 12" xfId="1156"/>
    <cellStyle name="常规 5 12 2" xfId="3906"/>
    <cellStyle name="常规 5 12 3" xfId="3908"/>
    <cellStyle name="常规 5 12 4" xfId="4134"/>
    <cellStyle name="常规 5 12 5" xfId="3035"/>
    <cellStyle name="常规 5 13" xfId="1159"/>
    <cellStyle name="常规 5 13 2" xfId="4135"/>
    <cellStyle name="常规 5 13 3" xfId="4136"/>
    <cellStyle name="常规 5 13 4" xfId="4137"/>
    <cellStyle name="常规 5 13 5" xfId="3041"/>
    <cellStyle name="常规 5 14" xfId="1162"/>
    <cellStyle name="常规 5 14 2" xfId="2977"/>
    <cellStyle name="常规 5 14 3" xfId="2979"/>
    <cellStyle name="常规 5 14 4" xfId="2981"/>
    <cellStyle name="常规 5 14 5" xfId="2984"/>
    <cellStyle name="常规 5 15" xfId="1164"/>
    <cellStyle name="常规 5 15 2" xfId="4139"/>
    <cellStyle name="常规 5 15 3" xfId="4141"/>
    <cellStyle name="常规 5 15 4" xfId="4143"/>
    <cellStyle name="常规 5 15 5" xfId="3047"/>
    <cellStyle name="常规 5 16" xfId="2780"/>
    <cellStyle name="常规 5 16 2" xfId="804"/>
    <cellStyle name="常规 5 16 3" xfId="807"/>
    <cellStyle name="常规 5 16 4" xfId="810"/>
    <cellStyle name="常规 5 16 5" xfId="814"/>
    <cellStyle name="常规 5 17" xfId="2783"/>
    <cellStyle name="常规 5 17 2" xfId="88"/>
    <cellStyle name="常规 5 17 3" xfId="6"/>
    <cellStyle name="常规 5 17 4" xfId="97"/>
    <cellStyle name="常规 5 17 5" xfId="4145"/>
    <cellStyle name="常规 5 18" xfId="4147"/>
    <cellStyle name="常规 5 18 2" xfId="702"/>
    <cellStyle name="常规 5 18 3" xfId="4149"/>
    <cellStyle name="常规 5 18 4" xfId="4151"/>
    <cellStyle name="常规 5 18 5" xfId="4153"/>
    <cellStyle name="常规 5 19" xfId="2686"/>
    <cellStyle name="常规 5 19 2" xfId="528"/>
    <cellStyle name="常规 5 19 3" xfId="539"/>
    <cellStyle name="常规 5 19 4" xfId="236"/>
    <cellStyle name="常规 5 19 5" xfId="2690"/>
    <cellStyle name="常规 5 2" xfId="1123"/>
    <cellStyle name="常规 5 2 10" xfId="3999"/>
    <cellStyle name="常规 5 2 2" xfId="2002"/>
    <cellStyle name="常规 5 2 2 2" xfId="4154"/>
    <cellStyle name="常规 5 2 2 2 2" xfId="1930"/>
    <cellStyle name="常规 5 2 2 2 3" xfId="1965"/>
    <cellStyle name="常规 5 2 2 3" xfId="4155"/>
    <cellStyle name="常规 5 2 2 3 2" xfId="2210"/>
    <cellStyle name="常规 5 2 2 3 3" xfId="2252"/>
    <cellStyle name="常规 5 2 2 4" xfId="1418"/>
    <cellStyle name="常规 5 2 2 4 2" xfId="2336"/>
    <cellStyle name="常规 5 2 2 4 3" xfId="2342"/>
    <cellStyle name="常规 5 2 2 5" xfId="1420"/>
    <cellStyle name="常规 5 2 3" xfId="3922"/>
    <cellStyle name="常规 5 2 3 2" xfId="3924"/>
    <cellStyle name="常规 5 2 3 3" xfId="3926"/>
    <cellStyle name="常规 5 2 4" xfId="3928"/>
    <cellStyle name="常规 5 2 4 2" xfId="4156"/>
    <cellStyle name="常规 5 2 4 3" xfId="4157"/>
    <cellStyle name="常规 5 2 5" xfId="3930"/>
    <cellStyle name="常规 5 2 5 2" xfId="4158"/>
    <cellStyle name="常规 5 2 5 3" xfId="4159"/>
    <cellStyle name="常规 5 2 6" xfId="3932"/>
    <cellStyle name="常规 5 2 7" xfId="4160"/>
    <cellStyle name="常规 5 2 8" xfId="4161"/>
    <cellStyle name="常规 5 2 9" xfId="4162"/>
    <cellStyle name="常规 5 20" xfId="1165"/>
    <cellStyle name="常规 5 20 2" xfId="4138"/>
    <cellStyle name="常规 5 20 3" xfId="4140"/>
    <cellStyle name="常规 5 20 4" xfId="4142"/>
    <cellStyle name="常规 5 20 5" xfId="3048"/>
    <cellStyle name="常规 5 21" xfId="2781"/>
    <cellStyle name="常规 5 21 2" xfId="805"/>
    <cellStyle name="常规 5 21 3" xfId="808"/>
    <cellStyle name="常规 5 21 4" xfId="811"/>
    <cellStyle name="常规 5 21 5" xfId="815"/>
    <cellStyle name="常规 5 22" xfId="2784"/>
    <cellStyle name="常规 5 22 2" xfId="87"/>
    <cellStyle name="常规 5 22 3" xfId="7"/>
    <cellStyle name="常规 5 22 4" xfId="96"/>
    <cellStyle name="常规 5 22 5" xfId="4144"/>
    <cellStyle name="常规 5 23" xfId="4146"/>
    <cellStyle name="常规 5 23 2" xfId="703"/>
    <cellStyle name="常规 5 23 3" xfId="4148"/>
    <cellStyle name="常规 5 23 4" xfId="4150"/>
    <cellStyle name="常规 5 23 5" xfId="4152"/>
    <cellStyle name="常规 5 24" xfId="2687"/>
    <cellStyle name="常规 5 24 2" xfId="529"/>
    <cellStyle name="常规 5 24 3" xfId="540"/>
    <cellStyle name="常规 5 24 4" xfId="235"/>
    <cellStyle name="常规 5 24 5" xfId="2691"/>
    <cellStyle name="常规 5 25" xfId="2696"/>
    <cellStyle name="常规 5 25 2" xfId="552"/>
    <cellStyle name="常规 5 25 3" xfId="556"/>
    <cellStyle name="常规 5 25 4" xfId="283"/>
    <cellStyle name="常规 5 25 5" xfId="2699"/>
    <cellStyle name="常规 5 26" xfId="2704"/>
    <cellStyle name="常规 5 26 2" xfId="397"/>
    <cellStyle name="常规 5 26 3" xfId="560"/>
    <cellStyle name="常规 5 26 4" xfId="57"/>
    <cellStyle name="常规 5 26 5" xfId="2707"/>
    <cellStyle name="常规 5 27" xfId="2712"/>
    <cellStyle name="常规 5 27 2" xfId="569"/>
    <cellStyle name="常规 5 27 3" xfId="574"/>
    <cellStyle name="常规 5 27 4" xfId="331"/>
    <cellStyle name="常规 5 27 5" xfId="4164"/>
    <cellStyle name="常规 5 28" xfId="2716"/>
    <cellStyle name="常规 5 28 2" xfId="580"/>
    <cellStyle name="常规 5 28 3" xfId="584"/>
    <cellStyle name="常规 5 28 4" xfId="358"/>
    <cellStyle name="常规 5 28 5" xfId="4165"/>
    <cellStyle name="常规 5 29" xfId="2720"/>
    <cellStyle name="常规 5 29 2" xfId="515"/>
    <cellStyle name="常规 5 29 3" xfId="545"/>
    <cellStyle name="常规 5 29 4" xfId="386"/>
    <cellStyle name="常规 5 29 5" xfId="3022"/>
    <cellStyle name="常规 5 3" xfId="1126"/>
    <cellStyle name="常规 5 3 2" xfId="2015"/>
    <cellStyle name="常规 5 3 2 2" xfId="3039"/>
    <cellStyle name="常规 5 3 2 3" xfId="3045"/>
    <cellStyle name="常规 5 3 3" xfId="4166"/>
    <cellStyle name="常规 5 3 3 2" xfId="3078"/>
    <cellStyle name="常规 5 3 3 3" xfId="3084"/>
    <cellStyle name="常规 5 3 4" xfId="4167"/>
    <cellStyle name="常规 5 3 4 2" xfId="3119"/>
    <cellStyle name="常规 5 3 4 3" xfId="3123"/>
    <cellStyle name="常规 5 3 5" xfId="4168"/>
    <cellStyle name="常规 5 3 6" xfId="4169"/>
    <cellStyle name="常规 5 3 7" xfId="4170"/>
    <cellStyle name="常规 5 3 8" xfId="4171"/>
    <cellStyle name="常规 5 30" xfId="2697"/>
    <cellStyle name="常规 5 30 2" xfId="553"/>
    <cellStyle name="常规 5 30 3" xfId="557"/>
    <cellStyle name="常规 5 30 4" xfId="282"/>
    <cellStyle name="常规 5 30 5" xfId="2700"/>
    <cellStyle name="常规 5 31" xfId="2705"/>
    <cellStyle name="常规 5 31 2" xfId="396"/>
    <cellStyle name="常规 5 31 3" xfId="561"/>
    <cellStyle name="常规 5 31 4" xfId="56"/>
    <cellStyle name="常规 5 31 5" xfId="2708"/>
    <cellStyle name="常规 5 32" xfId="2713"/>
    <cellStyle name="常规 5 32 2" xfId="570"/>
    <cellStyle name="常规 5 32 3" xfId="575"/>
    <cellStyle name="常规 5 32 4" xfId="330"/>
    <cellStyle name="常规 5 32 5" xfId="4163"/>
    <cellStyle name="常规 5 33" xfId="2717"/>
    <cellStyle name="常规 5 33 2" xfId="581"/>
    <cellStyle name="常规 5 34" xfId="2721"/>
    <cellStyle name="常规 5 35" xfId="2724"/>
    <cellStyle name="常规 5 36" xfId="2727"/>
    <cellStyle name="常规 5 37" xfId="2373"/>
    <cellStyle name="常规 5 38" xfId="2376"/>
    <cellStyle name="常规 5 39" xfId="2379"/>
    <cellStyle name="常规 5 4" xfId="1722"/>
    <cellStyle name="常规 5 4 2" xfId="3637"/>
    <cellStyle name="常规 5 4 2 2" xfId="2080"/>
    <cellStyle name="常规 5 4 3" xfId="3639"/>
    <cellStyle name="常规 5 4 4" xfId="3641"/>
    <cellStyle name="常规 5 4 5" xfId="3643"/>
    <cellStyle name="常规 5 4 6" xfId="3645"/>
    <cellStyle name="常规 5 5" xfId="3647"/>
    <cellStyle name="常规 5 5 2" xfId="3649"/>
    <cellStyle name="常规 5 5 2 2" xfId="4172"/>
    <cellStyle name="常规 5 5 3" xfId="3651"/>
    <cellStyle name="常规 5 5 4" xfId="3653"/>
    <cellStyle name="常规 5 5 5" xfId="3655"/>
    <cellStyle name="常规 5 5 6" xfId="3657"/>
    <cellStyle name="常规 5 6" xfId="3659"/>
    <cellStyle name="常规 5 6 2" xfId="2684"/>
    <cellStyle name="常规 5 6 2 2" xfId="4173"/>
    <cellStyle name="常规 5 6 3" xfId="3661"/>
    <cellStyle name="常规 5 6 4" xfId="3663"/>
    <cellStyle name="常规 5 6 5" xfId="3665"/>
    <cellStyle name="常规 5 6 6" xfId="3667"/>
    <cellStyle name="常规 5 7" xfId="3669"/>
    <cellStyle name="常规 5 7 2" xfId="3671"/>
    <cellStyle name="常规 5 7 2 2" xfId="4174"/>
    <cellStyle name="常规 5 7 3" xfId="3673"/>
    <cellStyle name="常规 5 7 4" xfId="3675"/>
    <cellStyle name="常规 5 7 5" xfId="4175"/>
    <cellStyle name="常规 5 7 6" xfId="4176"/>
    <cellStyle name="常规 5 8" xfId="3677"/>
    <cellStyle name="常规 5 8 2" xfId="3679"/>
    <cellStyle name="常规 5 8 3" xfId="3681"/>
    <cellStyle name="常规 5 8 4" xfId="3683"/>
    <cellStyle name="常规 5 8 5" xfId="4177"/>
    <cellStyle name="常规 5 9" xfId="3685"/>
    <cellStyle name="常规 5 9 2" xfId="3687"/>
    <cellStyle name="常规 5 9 3" xfId="3689"/>
    <cellStyle name="常规 5 9 4" xfId="4178"/>
    <cellStyle name="常规 5 9 5" xfId="4179"/>
    <cellStyle name="常规 50" xfId="3935"/>
    <cellStyle name="常规 50 2" xfId="3965"/>
    <cellStyle name="常规 50 3" xfId="3985"/>
    <cellStyle name="常规 50 4" xfId="3991"/>
    <cellStyle name="常规 50 5" xfId="3997"/>
    <cellStyle name="常规 51" xfId="4021"/>
    <cellStyle name="常规 51 2" xfId="4046"/>
    <cellStyle name="常规 51 3" xfId="4067"/>
    <cellStyle name="常规 51 4" xfId="4075"/>
    <cellStyle name="常规 51 5" xfId="4083"/>
    <cellStyle name="常规 52" xfId="4100"/>
    <cellStyle name="常规 52 2" xfId="4102"/>
    <cellStyle name="常规 52 3" xfId="4104"/>
    <cellStyle name="常规 52 4" xfId="4106"/>
    <cellStyle name="常规 52 5" xfId="4108"/>
    <cellStyle name="常规 53" xfId="4110"/>
    <cellStyle name="常规 53 2" xfId="3760"/>
    <cellStyle name="常规 53 3" xfId="3940"/>
    <cellStyle name="常规 53 4" xfId="4112"/>
    <cellStyle name="常规 53 5" xfId="4115"/>
    <cellStyle name="常规 54" xfId="4117"/>
    <cellStyle name="常规 54 2" xfId="3946"/>
    <cellStyle name="常规 54 3" xfId="4119"/>
    <cellStyle name="常规 54 4" xfId="4121"/>
    <cellStyle name="常规 55" xfId="4180"/>
    <cellStyle name="常规 55 2" xfId="3953"/>
    <cellStyle name="常规 55 3" xfId="4181"/>
    <cellStyle name="常规 55 4" xfId="4182"/>
    <cellStyle name="常规 56" xfId="4183"/>
    <cellStyle name="常规 6" xfId="4184"/>
    <cellStyle name="常规 6 10" xfId="4185"/>
    <cellStyle name="常规 6 10 2" xfId="4186"/>
    <cellStyle name="常规 6 10 3" xfId="4187"/>
    <cellStyle name="常规 6 10 4" xfId="4188"/>
    <cellStyle name="常规 6 10 5" xfId="4189"/>
    <cellStyle name="常规 6 11" xfId="4190"/>
    <cellStyle name="常规 6 11 2" xfId="4191"/>
    <cellStyle name="常规 6 11 3" xfId="4192"/>
    <cellStyle name="常规 6 11 4" xfId="4193"/>
    <cellStyle name="常规 6 11 5" xfId="3142"/>
    <cellStyle name="常规 6 12" xfId="3456"/>
    <cellStyle name="常规 6 12 2" xfId="3458"/>
    <cellStyle name="常规 6 12 3" xfId="4194"/>
    <cellStyle name="常规 6 12 4" xfId="4195"/>
    <cellStyle name="常规 6 12 5" xfId="4196"/>
    <cellStyle name="常规 6 13" xfId="3460"/>
    <cellStyle name="常规 6 13 2" xfId="4197"/>
    <cellStyle name="常规 6 13 3" xfId="4198"/>
    <cellStyle name="常规 6 13 4" xfId="4199"/>
    <cellStyle name="常规 6 13 5" xfId="4200"/>
    <cellStyle name="常规 6 14" xfId="3462"/>
    <cellStyle name="常规 6 14 2" xfId="4201"/>
    <cellStyle name="常规 6 14 3" xfId="3848"/>
    <cellStyle name="常规 6 14 4" xfId="3850"/>
    <cellStyle name="常规 6 14 5" xfId="3852"/>
    <cellStyle name="常规 6 15" xfId="3464"/>
    <cellStyle name="常规 6 15 2" xfId="83"/>
    <cellStyle name="常规 6 15 3" xfId="63"/>
    <cellStyle name="常规 6 15 4" xfId="3856"/>
    <cellStyle name="常规 6 15 5" xfId="3859"/>
    <cellStyle name="常规 6 16" xfId="3467"/>
    <cellStyle name="常规 6 16 2" xfId="2150"/>
    <cellStyle name="常规 6 16 3" xfId="2154"/>
    <cellStyle name="常规 6 16 4" xfId="2158"/>
    <cellStyle name="常规 6 16 5" xfId="2162"/>
    <cellStyle name="常规 6 17" xfId="4203"/>
    <cellStyle name="常规 6 17 2" xfId="2216"/>
    <cellStyle name="常规 6 17 3" xfId="2220"/>
    <cellStyle name="常规 6 17 4" xfId="2224"/>
    <cellStyle name="常规 6 17 5" xfId="2228"/>
    <cellStyle name="常规 6 18" xfId="4205"/>
    <cellStyle name="常规 6 18 2" xfId="2258"/>
    <cellStyle name="常规 6 18 3" xfId="2262"/>
    <cellStyle name="常规 6 18 4" xfId="2266"/>
    <cellStyle name="常规 6 18 5" xfId="2270"/>
    <cellStyle name="常规 6 19" xfId="2824"/>
    <cellStyle name="常规 6 19 2" xfId="310"/>
    <cellStyle name="常规 6 19 3" xfId="317"/>
    <cellStyle name="常规 6 19 4" xfId="325"/>
    <cellStyle name="常规 6 19 5" xfId="2280"/>
    <cellStyle name="常规 6 2" xfId="1732"/>
    <cellStyle name="常规 6 2 10" xfId="4206"/>
    <cellStyle name="常规 6 2 2" xfId="2288"/>
    <cellStyle name="常规 6 2 2 2" xfId="3233"/>
    <cellStyle name="常规 6 2 2 2 2" xfId="4207"/>
    <cellStyle name="常规 6 2 2 2 3" xfId="4208"/>
    <cellStyle name="常规 6 2 2 3" xfId="1621"/>
    <cellStyle name="常规 6 2 2 3 2" xfId="144"/>
    <cellStyle name="常规 6 2 2 3 3" xfId="4209"/>
    <cellStyle name="常规 6 2 2 4" xfId="1625"/>
    <cellStyle name="常规 6 2 2 4 2" xfId="1586"/>
    <cellStyle name="常规 6 2 2 4 3" xfId="1597"/>
    <cellStyle name="常规 6 2 2 5" xfId="1629"/>
    <cellStyle name="常规 6 2 3" xfId="4210"/>
    <cellStyle name="常规 6 2 3 2" xfId="167"/>
    <cellStyle name="常规 6 2 3 3" xfId="1639"/>
    <cellStyle name="常规 6 2 4" xfId="4211"/>
    <cellStyle name="常规 6 2 4 2" xfId="4212"/>
    <cellStyle name="常规 6 2 4 3" xfId="638"/>
    <cellStyle name="常规 6 2 5" xfId="4213"/>
    <cellStyle name="常规 6 2 5 2" xfId="243"/>
    <cellStyle name="常规 6 2 5 3" xfId="523"/>
    <cellStyle name="常规 6 2 6" xfId="4214"/>
    <cellStyle name="常规 6 2 7" xfId="4215"/>
    <cellStyle name="常规 6 2 8" xfId="4216"/>
    <cellStyle name="常规 6 2 9" xfId="4217"/>
    <cellStyle name="常规 6 20" xfId="3465"/>
    <cellStyle name="常规 6 20 2" xfId="82"/>
    <cellStyle name="常规 6 20 3" xfId="62"/>
    <cellStyle name="常规 6 20 4" xfId="3857"/>
    <cellStyle name="常规 6 20 5" xfId="3860"/>
    <cellStyle name="常规 6 21" xfId="3468"/>
    <cellStyle name="常规 6 21 2" xfId="2151"/>
    <cellStyle name="常规 6 21 3" xfId="2155"/>
    <cellStyle name="常规 6 21 4" xfId="2159"/>
    <cellStyle name="常规 6 21 5" xfId="2163"/>
    <cellStyle name="常规 6 22" xfId="4202"/>
    <cellStyle name="常规 6 22 2" xfId="2217"/>
    <cellStyle name="常规 6 22 3" xfId="2221"/>
    <cellStyle name="常规 6 22 4" xfId="2225"/>
    <cellStyle name="常规 6 22 5" xfId="2229"/>
    <cellStyle name="常规 6 23" xfId="4204"/>
    <cellStyle name="常规 6 23 2" xfId="2259"/>
    <cellStyle name="常规 6 23 3" xfId="2263"/>
    <cellStyle name="常规 6 23 4" xfId="2267"/>
    <cellStyle name="常规 6 23 5" xfId="2271"/>
    <cellStyle name="常规 6 24" xfId="2825"/>
    <cellStyle name="常规 6 24 2" xfId="309"/>
    <cellStyle name="常规 6 24 3" xfId="316"/>
    <cellStyle name="常规 6 24 4" xfId="324"/>
    <cellStyle name="常规 6 24 5" xfId="2281"/>
    <cellStyle name="常规 6 25" xfId="2828"/>
    <cellStyle name="常规 6 25 2" xfId="340"/>
    <cellStyle name="常规 6 25 3" xfId="346"/>
    <cellStyle name="常规 6 25 4" xfId="353"/>
    <cellStyle name="常规 6 25 5" xfId="2289"/>
    <cellStyle name="常规 6 26" xfId="2832"/>
    <cellStyle name="常规 6 26 2" xfId="369"/>
    <cellStyle name="常规 6 26 3" xfId="375"/>
    <cellStyle name="常规 6 26 4" xfId="71"/>
    <cellStyle name="常规 6 26 5" xfId="2301"/>
    <cellStyle name="常规 6 27" xfId="2836"/>
    <cellStyle name="常规 6 27 2" xfId="403"/>
    <cellStyle name="常规 6 27 3" xfId="410"/>
    <cellStyle name="常规 6 27 4" xfId="418"/>
    <cellStyle name="常规 6 27 5" xfId="3531"/>
    <cellStyle name="常规 6 28" xfId="2840"/>
    <cellStyle name="常规 6 28 2" xfId="447"/>
    <cellStyle name="常规 6 28 3" xfId="455"/>
    <cellStyle name="常规 6 28 4" xfId="462"/>
    <cellStyle name="常规 6 28 5" xfId="3539"/>
    <cellStyle name="常规 6 29" xfId="2844"/>
    <cellStyle name="常规 6 29 2" xfId="488"/>
    <cellStyle name="常规 6 29 3" xfId="494"/>
    <cellStyle name="常规 6 29 4" xfId="499"/>
    <cellStyle name="常规 6 29 5" xfId="3550"/>
    <cellStyle name="常规 6 3" xfId="1734"/>
    <cellStyle name="常规 6 3 2" xfId="2300"/>
    <cellStyle name="常规 6 3 2 2" xfId="3755"/>
    <cellStyle name="常规 6 3 2 3" xfId="3761"/>
    <cellStyle name="常规 6 3 3" xfId="4218"/>
    <cellStyle name="常规 6 3 3 2" xfId="3943"/>
    <cellStyle name="常规 6 3 3 3" xfId="3947"/>
    <cellStyle name="常规 6 3 4" xfId="4219"/>
    <cellStyle name="常规 6 3 4 2" xfId="3951"/>
    <cellStyle name="常规 6 3 4 3" xfId="3954"/>
    <cellStyle name="常规 6 3 5" xfId="4220"/>
    <cellStyle name="常规 6 3 6" xfId="4221"/>
    <cellStyle name="常规 6 3 7" xfId="4222"/>
    <cellStyle name="常规 6 3 8" xfId="4223"/>
    <cellStyle name="常规 6 30" xfId="2829"/>
    <cellStyle name="常规 6 30 2" xfId="339"/>
    <cellStyle name="常规 6 30 3" xfId="345"/>
    <cellStyle name="常规 6 30 4" xfId="352"/>
    <cellStyle name="常规 6 30 5" xfId="2290"/>
    <cellStyle name="常规 6 31" xfId="2833"/>
    <cellStyle name="常规 6 31 2" xfId="368"/>
    <cellStyle name="常规 6 31 3" xfId="374"/>
    <cellStyle name="常规 6 31 4" xfId="70"/>
    <cellStyle name="常规 6 31 5" xfId="2302"/>
    <cellStyle name="常规 6 32" xfId="2837"/>
    <cellStyle name="常规 6 32 2" xfId="402"/>
    <cellStyle name="常规 6 32 3" xfId="409"/>
    <cellStyle name="常规 6 32 4" xfId="417"/>
    <cellStyle name="常规 6 32 5" xfId="3532"/>
    <cellStyle name="常规 6 33" xfId="2841"/>
    <cellStyle name="常规 6 33 2" xfId="446"/>
    <cellStyle name="常规 6 34" xfId="2845"/>
    <cellStyle name="常规 6 35" xfId="2848"/>
    <cellStyle name="常规 6 36" xfId="2851"/>
    <cellStyle name="常规 6 37" xfId="2887"/>
    <cellStyle name="常规 6 38" xfId="2890"/>
    <cellStyle name="常规 6 39" xfId="2893"/>
    <cellStyle name="常规 6 4" xfId="3528"/>
    <cellStyle name="常规 6 4 2" xfId="3533"/>
    <cellStyle name="常规 6 4 2 2" xfId="4224"/>
    <cellStyle name="常规 6 4 3" xfId="3536"/>
    <cellStyle name="常规 6 4 4" xfId="3693"/>
    <cellStyle name="常规 6 4 5" xfId="4225"/>
    <cellStyle name="常规 6 4 6" xfId="4226"/>
    <cellStyle name="常规 6 5" xfId="33"/>
    <cellStyle name="常规 6 5 2" xfId="3540"/>
    <cellStyle name="常规 6 5 2 2" xfId="4227"/>
    <cellStyle name="常规 6 5 3" xfId="3543"/>
    <cellStyle name="常规 6 5 4" xfId="3695"/>
    <cellStyle name="常规 6 5 5" xfId="4228"/>
    <cellStyle name="常规 6 5 6" xfId="4229"/>
    <cellStyle name="常规 6 6" xfId="3547"/>
    <cellStyle name="常规 6 6 2" xfId="3551"/>
    <cellStyle name="常规 6 6 2 2" xfId="4230"/>
    <cellStyle name="常规 6 6 3" xfId="3554"/>
    <cellStyle name="常规 6 6 4" xfId="3697"/>
    <cellStyle name="常规 6 6 5" xfId="4231"/>
    <cellStyle name="常规 6 6 6" xfId="4232"/>
    <cellStyle name="常规 6 7" xfId="3558"/>
    <cellStyle name="常规 6 7 2" xfId="3699"/>
    <cellStyle name="常规 6 7 2 2" xfId="4233"/>
    <cellStyle name="常规 6 7 3" xfId="3701"/>
    <cellStyle name="常规 6 7 4" xfId="3703"/>
    <cellStyle name="常规 6 7 5" xfId="4234"/>
    <cellStyle name="常规 6 7 6" xfId="4235"/>
    <cellStyle name="常规 6 8" xfId="3562"/>
    <cellStyle name="常规 6 8 2" xfId="3705"/>
    <cellStyle name="常规 6 8 3" xfId="3707"/>
    <cellStyle name="常规 6 8 4" xfId="3709"/>
    <cellStyle name="常规 6 8 5" xfId="4236"/>
    <cellStyle name="常规 6 9" xfId="3711"/>
    <cellStyle name="常规 6 9 2" xfId="4237"/>
    <cellStyle name="常规 6 9 3" xfId="4238"/>
    <cellStyle name="常规 6 9 4" xfId="4239"/>
    <cellStyle name="常规 6 9 5" xfId="4240"/>
    <cellStyle name="常规 7" xfId="4241"/>
    <cellStyle name="常规 7 10" xfId="4242"/>
    <cellStyle name="常规 7 10 2" xfId="4243"/>
    <cellStyle name="常规 7 10 3" xfId="4244"/>
    <cellStyle name="常规 7 10 4" xfId="4245"/>
    <cellStyle name="常规 7 10 5" xfId="4246"/>
    <cellStyle name="常规 7 11" xfId="4247"/>
    <cellStyle name="常规 7 11 2" xfId="36"/>
    <cellStyle name="常规 7 11 3" xfId="3544"/>
    <cellStyle name="常规 7 11 4" xfId="3555"/>
    <cellStyle name="常规 7 11 5" xfId="3559"/>
    <cellStyle name="常规 7 12" xfId="4248"/>
    <cellStyle name="常规 7 12 2" xfId="3565"/>
    <cellStyle name="常规 7 12 3" xfId="3568"/>
    <cellStyle name="常规 7 12 4" xfId="3571"/>
    <cellStyle name="常规 7 12 5" xfId="3574"/>
    <cellStyle name="常规 7 13" xfId="4249"/>
    <cellStyle name="常规 7 13 2" xfId="3579"/>
    <cellStyle name="常规 7 13 3" xfId="3582"/>
    <cellStyle name="常规 7 13 4" xfId="3585"/>
    <cellStyle name="常规 7 13 5" xfId="148"/>
    <cellStyle name="常规 7 14" xfId="4250"/>
    <cellStyle name="常规 7 14 2" xfId="3295"/>
    <cellStyle name="常规 7 14 3" xfId="3299"/>
    <cellStyle name="常规 7 14 4" xfId="3303"/>
    <cellStyle name="常规 7 14 5" xfId="3307"/>
    <cellStyle name="常规 7 15" xfId="4251"/>
    <cellStyle name="常规 7 15 2" xfId="3591"/>
    <cellStyle name="常规 7 15 3" xfId="3595"/>
    <cellStyle name="常规 7 15 4" xfId="4253"/>
    <cellStyle name="常规 7 15 5" xfId="4255"/>
    <cellStyle name="常规 7 16" xfId="4257"/>
    <cellStyle name="常规 7 16 2" xfId="3601"/>
    <cellStyle name="常规 7 16 3" xfId="4259"/>
    <cellStyle name="常规 7 16 4" xfId="4261"/>
    <cellStyle name="常规 7 16 5" xfId="4263"/>
    <cellStyle name="常规 7 17" xfId="4265"/>
    <cellStyle name="常规 7 17 2" xfId="4267"/>
    <cellStyle name="常规 7 17 3" xfId="4269"/>
    <cellStyle name="常规 7 17 4" xfId="4271"/>
    <cellStyle name="常规 7 17 5" xfId="4273"/>
    <cellStyle name="常规 7 18" xfId="4275"/>
    <cellStyle name="常规 7 18 2" xfId="4277"/>
    <cellStyle name="常规 7 18 3" xfId="4279"/>
    <cellStyle name="常规 7 18 4" xfId="4281"/>
    <cellStyle name="常规 7 18 5" xfId="4283"/>
    <cellStyle name="常规 7 19" xfId="4285"/>
    <cellStyle name="常规 7 19 2" xfId="871"/>
    <cellStyle name="常规 7 19 3" xfId="875"/>
    <cellStyle name="常规 7 19 4" xfId="879"/>
    <cellStyle name="常规 7 19 5" xfId="4287"/>
    <cellStyle name="常规 7 2" xfId="4289"/>
    <cellStyle name="常规 7 2 10" xfId="4290"/>
    <cellStyle name="常规 7 2 2" xfId="4291"/>
    <cellStyle name="常规 7 2 2 2" xfId="4292"/>
    <cellStyle name="常规 7 2 2 3" xfId="4293"/>
    <cellStyle name="常规 7 2 2 4" xfId="4294"/>
    <cellStyle name="常规 7 2 2 5" xfId="4295"/>
    <cellStyle name="常规 7 2 3" xfId="4296"/>
    <cellStyle name="常规 7 2 3 2" xfId="4297"/>
    <cellStyle name="常规 7 2 3 3" xfId="4298"/>
    <cellStyle name="常规 7 2 4" xfId="4299"/>
    <cellStyle name="常规 7 2 4 2" xfId="4300"/>
    <cellStyle name="常规 7 2 4 3" xfId="4301"/>
    <cellStyle name="常规 7 2 5" xfId="4302"/>
    <cellStyle name="常规 7 2 6" xfId="4303"/>
    <cellStyle name="常规 7 2 7" xfId="4304"/>
    <cellStyle name="常规 7 2 8" xfId="4305"/>
    <cellStyle name="常规 7 2 9" xfId="4306"/>
    <cellStyle name="常规 7 20" xfId="4252"/>
    <cellStyle name="常规 7 20 2" xfId="3590"/>
    <cellStyle name="常规 7 20 3" xfId="3594"/>
    <cellStyle name="常规 7 20 4" xfId="4254"/>
    <cellStyle name="常规 7 20 5" xfId="4256"/>
    <cellStyle name="常规 7 21" xfId="4258"/>
    <cellStyle name="常规 7 21 2" xfId="3600"/>
    <cellStyle name="常规 7 21 3" xfId="4260"/>
    <cellStyle name="常规 7 21 4" xfId="4262"/>
    <cellStyle name="常规 7 21 5" xfId="4264"/>
    <cellStyle name="常规 7 22" xfId="4266"/>
    <cellStyle name="常规 7 22 2" xfId="4268"/>
    <cellStyle name="常规 7 22 3" xfId="4270"/>
    <cellStyle name="常规 7 22 4" xfId="4272"/>
    <cellStyle name="常规 7 22 5" xfId="4274"/>
    <cellStyle name="常规 7 23" xfId="4276"/>
    <cellStyle name="常规 7 23 2" xfId="4278"/>
    <cellStyle name="常规 7 23 3" xfId="4280"/>
    <cellStyle name="常规 7 23 4" xfId="4282"/>
    <cellStyle name="常规 7 23 5" xfId="4284"/>
    <cellStyle name="常规 7 24" xfId="4286"/>
    <cellStyle name="常规 7 24 2" xfId="870"/>
    <cellStyle name="常规 7 24 3" xfId="874"/>
    <cellStyle name="常规 7 24 4" xfId="878"/>
    <cellStyle name="常规 7 24 5" xfId="4288"/>
    <cellStyle name="常规 7 25" xfId="4307"/>
    <cellStyle name="常规 7 25 2" xfId="887"/>
    <cellStyle name="常规 7 25 3" xfId="892"/>
    <cellStyle name="常规 7 25 4" xfId="897"/>
    <cellStyle name="常规 7 25 5" xfId="2865"/>
    <cellStyle name="常规 7 26" xfId="4309"/>
    <cellStyle name="常规 7 26 2" xfId="904"/>
    <cellStyle name="常规 7 26 3" xfId="907"/>
    <cellStyle name="常规 7 26 4" xfId="910"/>
    <cellStyle name="常规 7 26 5" xfId="4311"/>
    <cellStyle name="常规 7 27" xfId="4313"/>
    <cellStyle name="常规 7 27 2" xfId="915"/>
    <cellStyle name="常规 7 27 3" xfId="918"/>
    <cellStyle name="常规 7 27 4" xfId="921"/>
    <cellStyle name="常规 7 27 5" xfId="4315"/>
    <cellStyle name="常规 7 28" xfId="4317"/>
    <cellStyle name="常规 7 28 2" xfId="926"/>
    <cellStyle name="常规 7 28 3" xfId="928"/>
    <cellStyle name="常规 7 28 4" xfId="930"/>
    <cellStyle name="常规 7 28 5" xfId="4319"/>
    <cellStyle name="常规 7 29" xfId="4320"/>
    <cellStyle name="常规 7 29 2" xfId="937"/>
    <cellStyle name="常规 7 29 3" xfId="941"/>
    <cellStyle name="常规 7 29 4" xfId="945"/>
    <cellStyle name="常规 7 29 5" xfId="4322"/>
    <cellStyle name="常规 7 3" xfId="4323"/>
    <cellStyle name="常规 7 3 2" xfId="4324"/>
    <cellStyle name="常规 7 3 3" xfId="4325"/>
    <cellStyle name="常规 7 3 4" xfId="4326"/>
    <cellStyle name="常规 7 3 5" xfId="4327"/>
    <cellStyle name="常规 7 3 6" xfId="4328"/>
    <cellStyle name="常规 7 3 7" xfId="4329"/>
    <cellStyle name="常规 7 3 8" xfId="4330"/>
    <cellStyle name="常规 7 30" xfId="4308"/>
    <cellStyle name="常规 7 30 2" xfId="886"/>
    <cellStyle name="常规 7 30 3" xfId="891"/>
    <cellStyle name="常规 7 30 4" xfId="896"/>
    <cellStyle name="常规 7 30 5" xfId="2864"/>
    <cellStyle name="常规 7 31" xfId="4310"/>
    <cellStyle name="常规 7 31 2" xfId="903"/>
    <cellStyle name="常规 7 31 3" xfId="906"/>
    <cellStyle name="常规 7 31 4" xfId="909"/>
    <cellStyle name="常规 7 31 5" xfId="4312"/>
    <cellStyle name="常规 7 32" xfId="4314"/>
    <cellStyle name="常规 7 32 2" xfId="914"/>
    <cellStyle name="常规 7 32 3" xfId="917"/>
    <cellStyle name="常规 7 32 4" xfId="920"/>
    <cellStyle name="常规 7 32 5" xfId="4316"/>
    <cellStyle name="常规 7 33" xfId="4318"/>
    <cellStyle name="常规 7 33 2" xfId="925"/>
    <cellStyle name="常规 7 34" xfId="4321"/>
    <cellStyle name="常规 7 35" xfId="4331"/>
    <cellStyle name="常规 7 36" xfId="4332"/>
    <cellStyle name="常规 7 37" xfId="3424"/>
    <cellStyle name="常规 7 38" xfId="3427"/>
    <cellStyle name="常规 7 39" xfId="3430"/>
    <cellStyle name="常规 7 4" xfId="4333"/>
    <cellStyle name="常规 7 4 2" xfId="4334"/>
    <cellStyle name="常规 7 4 2 2" xfId="4335"/>
    <cellStyle name="常规 7 4 3" xfId="4336"/>
    <cellStyle name="常规 7 4 4" xfId="4337"/>
    <cellStyle name="常规 7 4 5" xfId="4338"/>
    <cellStyle name="常规 7 4 6" xfId="4339"/>
    <cellStyle name="常规 7 5" xfId="4340"/>
    <cellStyle name="常规 7 5 2" xfId="4341"/>
    <cellStyle name="常规 7 5 2 2" xfId="4342"/>
    <cellStyle name="常规 7 5 3" xfId="4343"/>
    <cellStyle name="常规 7 5 4" xfId="4344"/>
    <cellStyle name="常规 7 5 5" xfId="4345"/>
    <cellStyle name="常规 7 5 6" xfId="4346"/>
    <cellStyle name="常规 7 6" xfId="4347"/>
    <cellStyle name="常规 7 6 2" xfId="4348"/>
    <cellStyle name="常规 7 6 2 2" xfId="4349"/>
    <cellStyle name="常规 7 6 3" xfId="4350"/>
    <cellStyle name="常规 7 6 4" xfId="4351"/>
    <cellStyle name="常规 7 6 5" xfId="4352"/>
    <cellStyle name="常规 7 6 6" xfId="4353"/>
    <cellStyle name="常规 7 7" xfId="4354"/>
    <cellStyle name="常规 7 7 2" xfId="4355"/>
    <cellStyle name="常规 7 7 2 2" xfId="4356"/>
    <cellStyle name="常规 7 7 3" xfId="4357"/>
    <cellStyle name="常规 7 7 4" xfId="4358"/>
    <cellStyle name="常规 7 7 5" xfId="4359"/>
    <cellStyle name="常规 7 7 6" xfId="4360"/>
    <cellStyle name="常规 7 8" xfId="4361"/>
    <cellStyle name="常规 7 8 2" xfId="4362"/>
    <cellStyle name="常规 7 8 3" xfId="4363"/>
    <cellStyle name="常规 7 8 4" xfId="4364"/>
    <cellStyle name="常规 7 8 5" xfId="4365"/>
    <cellStyle name="常规 7 9" xfId="4366"/>
    <cellStyle name="常规 7 9 2" xfId="4367"/>
    <cellStyle name="常规 7 9 3" xfId="4368"/>
    <cellStyle name="常规 7 9 4" xfId="4369"/>
    <cellStyle name="常规 7 9 5" xfId="4370"/>
    <cellStyle name="常规 8" xfId="4371"/>
    <cellStyle name="常规 8 10" xfId="4372"/>
    <cellStyle name="常规 8 10 2" xfId="4373"/>
    <cellStyle name="常规 8 10 3" xfId="4374"/>
    <cellStyle name="常规 8 10 4" xfId="4375"/>
    <cellStyle name="常规 8 10 5" xfId="4376"/>
    <cellStyle name="常规 8 11" xfId="4377"/>
    <cellStyle name="常规 8 11 2" xfId="3773"/>
    <cellStyle name="常规 8 11 3" xfId="3775"/>
    <cellStyle name="常规 8 11 4" xfId="4378"/>
    <cellStyle name="常规 8 11 5" xfId="4379"/>
    <cellStyle name="常规 8 12" xfId="4380"/>
    <cellStyle name="常规 8 12 2" xfId="3778"/>
    <cellStyle name="常规 8 12 3" xfId="3780"/>
    <cellStyle name="常规 8 12 4" xfId="4381"/>
    <cellStyle name="常规 8 12 5" xfId="4382"/>
    <cellStyle name="常规 8 13" xfId="4383"/>
    <cellStyle name="常规 8 13 2" xfId="277"/>
    <cellStyle name="常规 8 13 3" xfId="3782"/>
    <cellStyle name="常规 8 13 4" xfId="4384"/>
    <cellStyle name="常规 8 13 5" xfId="4385"/>
    <cellStyle name="常规 8 14" xfId="4386"/>
    <cellStyle name="常规 8 14 2" xfId="3746"/>
    <cellStyle name="常规 8 14 3" xfId="3748"/>
    <cellStyle name="常规 8 14 4" xfId="4387"/>
    <cellStyle name="常规 8 14 5" xfId="4388"/>
    <cellStyle name="常规 8 15" xfId="4389"/>
    <cellStyle name="常规 8 15 2" xfId="3786"/>
    <cellStyle name="常规 8 15 3" xfId="3789"/>
    <cellStyle name="常规 8 15 4" xfId="4391"/>
    <cellStyle name="常规 8 15 5" xfId="4393"/>
    <cellStyle name="常规 8 16" xfId="4395"/>
    <cellStyle name="常规 8 16 2" xfId="3794"/>
    <cellStyle name="常规 8 16 3" xfId="4397"/>
    <cellStyle name="常规 8 16 4" xfId="4399"/>
    <cellStyle name="常规 8 16 5" xfId="4401"/>
    <cellStyle name="常规 8 17" xfId="280"/>
    <cellStyle name="常规 8 17 2" xfId="287"/>
    <cellStyle name="常规 8 17 3" xfId="291"/>
    <cellStyle name="常规 8 17 4" xfId="4403"/>
    <cellStyle name="常规 8 17 5" xfId="4405"/>
    <cellStyle name="常规 8 18" xfId="294"/>
    <cellStyle name="常规 8 18 2" xfId="4407"/>
    <cellStyle name="常规 8 18 3" xfId="4409"/>
    <cellStyle name="常规 8 18 4" xfId="4411"/>
    <cellStyle name="常规 8 18 5" xfId="4413"/>
    <cellStyle name="常规 8 19" xfId="299"/>
    <cellStyle name="常规 8 19 2" xfId="1185"/>
    <cellStyle name="常规 8 19 3" xfId="1189"/>
    <cellStyle name="常规 8 19 4" xfId="1194"/>
    <cellStyle name="常规 8 19 5" xfId="1199"/>
    <cellStyle name="常规 8 2" xfId="4415"/>
    <cellStyle name="常规 8 2 10" xfId="4416"/>
    <cellStyle name="常规 8 2 2" xfId="4417"/>
    <cellStyle name="常规 8 2 2 2" xfId="4418"/>
    <cellStyle name="常规 8 2 2 3" xfId="4419"/>
    <cellStyle name="常规 8 2 2 4" xfId="4420"/>
    <cellStyle name="常规 8 2 2 5" xfId="4421"/>
    <cellStyle name="常规 8 2 3" xfId="4422"/>
    <cellStyle name="常规 8 2 3 2" xfId="4423"/>
    <cellStyle name="常规 8 2 3 3" xfId="4424"/>
    <cellStyle name="常规 8 2 4" xfId="4425"/>
    <cellStyle name="常规 8 2 4 2" xfId="4426"/>
    <cellStyle name="常规 8 2 4 3" xfId="4427"/>
    <cellStyle name="常规 8 2 5" xfId="4428"/>
    <cellStyle name="常规 8 2 6" xfId="4429"/>
    <cellStyle name="常规 8 2 7" xfId="4430"/>
    <cellStyle name="常规 8 2 8" xfId="4431"/>
    <cellStyle name="常规 8 2 9" xfId="4432"/>
    <cellStyle name="常规 8 20" xfId="4390"/>
    <cellStyle name="常规 8 20 2" xfId="3785"/>
    <cellStyle name="常规 8 20 3" xfId="3788"/>
    <cellStyle name="常规 8 20 4" xfId="4392"/>
    <cellStyle name="常规 8 20 5" xfId="4394"/>
    <cellStyle name="常规 8 21" xfId="4396"/>
    <cellStyle name="常规 8 21 2" xfId="3793"/>
    <cellStyle name="常规 8 21 3" xfId="4398"/>
    <cellStyle name="常规 8 21 4" xfId="4400"/>
    <cellStyle name="常规 8 21 5" xfId="4402"/>
    <cellStyle name="常规 8 22" xfId="281"/>
    <cellStyle name="常规 8 22 2" xfId="288"/>
    <cellStyle name="常规 8 22 3" xfId="292"/>
    <cellStyle name="常规 8 22 4" xfId="4404"/>
    <cellStyle name="常规 8 22 5" xfId="4406"/>
    <cellStyle name="常规 8 23" xfId="295"/>
    <cellStyle name="常规 8 23 2" xfId="4408"/>
    <cellStyle name="常规 8 23 3" xfId="4410"/>
    <cellStyle name="常规 8 23 4" xfId="4412"/>
    <cellStyle name="常规 8 23 5" xfId="4414"/>
    <cellStyle name="常规 8 24" xfId="300"/>
    <cellStyle name="常规 8 24 2" xfId="1184"/>
    <cellStyle name="常规 8 24 3" xfId="1188"/>
    <cellStyle name="常规 8 24 4" xfId="1193"/>
    <cellStyle name="常规 8 24 5" xfId="1198"/>
    <cellStyle name="常规 8 25" xfId="304"/>
    <cellStyle name="常规 8 25 2" xfId="1206"/>
    <cellStyle name="常规 8 25 3" xfId="1209"/>
    <cellStyle name="常规 8 25 4" xfId="1213"/>
    <cellStyle name="常规 8 25 5" xfId="1217"/>
    <cellStyle name="常规 8 26" xfId="4433"/>
    <cellStyle name="常规 8 26 2" xfId="1222"/>
    <cellStyle name="常规 8 26 3" xfId="1225"/>
    <cellStyle name="常规 8 26 4" xfId="1228"/>
    <cellStyle name="常规 8 26 5" xfId="1231"/>
    <cellStyle name="常规 8 27" xfId="4435"/>
    <cellStyle name="常规 8 27 2" xfId="1236"/>
    <cellStyle name="常规 8 27 3" xfId="1239"/>
    <cellStyle name="常规 8 27 4" xfId="1242"/>
    <cellStyle name="常规 8 27 5" xfId="1245"/>
    <cellStyle name="常规 8 28" xfId="4437"/>
    <cellStyle name="常规 8 28 2" xfId="1251"/>
    <cellStyle name="常规 8 28 3" xfId="1254"/>
    <cellStyle name="常规 8 28 4" xfId="1257"/>
    <cellStyle name="常规 8 28 5" xfId="4439"/>
    <cellStyle name="常规 8 29" xfId="4440"/>
    <cellStyle name="常规 8 29 2" xfId="1266"/>
    <cellStyle name="常规 8 29 3" xfId="1271"/>
    <cellStyle name="常规 8 29 4" xfId="1276"/>
    <cellStyle name="常规 8 29 5" xfId="4442"/>
    <cellStyle name="常规 8 3" xfId="4443"/>
    <cellStyle name="常规 8 3 2" xfId="4444"/>
    <cellStyle name="常规 8 3 3" xfId="4445"/>
    <cellStyle name="常规 8 3 4" xfId="4446"/>
    <cellStyle name="常规 8 3 5" xfId="4447"/>
    <cellStyle name="常规 8 3 6" xfId="4448"/>
    <cellStyle name="常规 8 3 7" xfId="4449"/>
    <cellStyle name="常规 8 3 8" xfId="4450"/>
    <cellStyle name="常规 8 30" xfId="305"/>
    <cellStyle name="常规 8 30 2" xfId="1205"/>
    <cellStyle name="常规 8 30 3" xfId="1208"/>
    <cellStyle name="常规 8 30 4" xfId="1212"/>
    <cellStyle name="常规 8 30 5" xfId="1216"/>
    <cellStyle name="常规 8 31" xfId="4434"/>
    <cellStyle name="常规 8 31 2" xfId="1221"/>
    <cellStyle name="常规 8 31 3" xfId="1224"/>
    <cellStyle name="常规 8 31 4" xfId="1227"/>
    <cellStyle name="常规 8 31 5" xfId="1230"/>
    <cellStyle name="常规 8 32" xfId="4436"/>
    <cellStyle name="常规 8 32 2" xfId="1235"/>
    <cellStyle name="常规 8 32 3" xfId="1238"/>
    <cellStyle name="常规 8 32 4" xfId="1241"/>
    <cellStyle name="常规 8 32 5" xfId="1244"/>
    <cellStyle name="常规 8 33" xfId="4438"/>
    <cellStyle name="常规 8 33 2" xfId="1250"/>
    <cellStyle name="常规 8 34" xfId="4441"/>
    <cellStyle name="常规 8 35" xfId="4451"/>
    <cellStyle name="常规 8 36" xfId="3754"/>
    <cellStyle name="常规 8 37" xfId="3758"/>
    <cellStyle name="常规 8 38" xfId="3938"/>
    <cellStyle name="常规 8 39" xfId="4114"/>
    <cellStyle name="常规 8 4" xfId="4452"/>
    <cellStyle name="常规 8 4 2" xfId="4453"/>
    <cellStyle name="常规 8 4 2 2" xfId="4454"/>
    <cellStyle name="常规 8 4 3" xfId="4455"/>
    <cellStyle name="常规 8 4 4" xfId="4456"/>
    <cellStyle name="常规 8 4 5" xfId="4457"/>
    <cellStyle name="常规 8 4 6" xfId="4458"/>
    <cellStyle name="常规 8 5" xfId="4459"/>
    <cellStyle name="常规 8 5 2" xfId="4460"/>
    <cellStyle name="常规 8 5 2 2" xfId="4461"/>
    <cellStyle name="常规 8 5 3" xfId="4462"/>
    <cellStyle name="常规 8 5 4" xfId="4463"/>
    <cellStyle name="常规 8 5 5" xfId="4464"/>
    <cellStyle name="常规 8 5 6" xfId="4465"/>
    <cellStyle name="常规 8 6" xfId="4466"/>
    <cellStyle name="常规 8 6 2" xfId="4467"/>
    <cellStyle name="常规 8 6 2 2" xfId="4468"/>
    <cellStyle name="常规 8 6 3" xfId="4469"/>
    <cellStyle name="常规 8 6 4" xfId="4470"/>
    <cellStyle name="常规 8 6 5" xfId="4471"/>
    <cellStyle name="常规 8 6 6" xfId="4472"/>
    <cellStyle name="常规 8 7" xfId="4473"/>
    <cellStyle name="常规 8 7 2" xfId="4474"/>
    <cellStyle name="常规 8 7 2 2" xfId="4475"/>
    <cellStyle name="常规 8 7 3" xfId="4476"/>
    <cellStyle name="常规 8 7 4" xfId="4477"/>
    <cellStyle name="常规 8 7 5" xfId="4478"/>
    <cellStyle name="常规 8 7 6" xfId="4479"/>
    <cellStyle name="常规 8 8" xfId="150"/>
    <cellStyle name="常规 8 8 2" xfId="156"/>
    <cellStyle name="常规 8 8 3" xfId="165"/>
    <cellStyle name="常规 8 8 4" xfId="135"/>
    <cellStyle name="常规 8 8 5" xfId="169"/>
    <cellStyle name="常规 8 9" xfId="173"/>
    <cellStyle name="常规 8 9 2" xfId="31"/>
    <cellStyle name="常规 8 9 3" xfId="131"/>
    <cellStyle name="常规 8 9 4" xfId="138"/>
    <cellStyle name="常规 8 9 5" xfId="4480"/>
    <cellStyle name="常规 9" xfId="4481"/>
    <cellStyle name="常规 9 10" xfId="4482"/>
    <cellStyle name="常规 9 10 2" xfId="4483"/>
    <cellStyle name="常规 9 10 3" xfId="4484"/>
    <cellStyle name="常规 9 10 4" xfId="4485"/>
    <cellStyle name="常规 9 10 5" xfId="4486"/>
    <cellStyle name="常规 9 11" xfId="4487"/>
    <cellStyle name="常规 9 11 2" xfId="4488"/>
    <cellStyle name="常规 9 11 3" xfId="4489"/>
    <cellStyle name="常规 9 11 4" xfId="4490"/>
    <cellStyle name="常规 9 11 5" xfId="4491"/>
    <cellStyle name="常规 9 12" xfId="4492"/>
    <cellStyle name="常规 9 12 2" xfId="4493"/>
    <cellStyle name="常规 9 12 3" xfId="4494"/>
    <cellStyle name="常规 9 12 4" xfId="4495"/>
    <cellStyle name="常规 9 12 5" xfId="4496"/>
    <cellStyle name="常规 9 13" xfId="4497"/>
    <cellStyle name="常规 9 13 2" xfId="4498"/>
    <cellStyle name="常规 9 13 3" xfId="4499"/>
    <cellStyle name="常规 9 13 4" xfId="4500"/>
    <cellStyle name="常规 9 13 5" xfId="4501"/>
    <cellStyle name="常规 9 14" xfId="4502"/>
    <cellStyle name="常规 9 14 2" xfId="4503"/>
    <cellStyle name="常规 9 14 3" xfId="4504"/>
    <cellStyle name="常规 9 14 4" xfId="4505"/>
    <cellStyle name="常规 9 14 5" xfId="4506"/>
    <cellStyle name="常规 9 15" xfId="4507"/>
    <cellStyle name="常规 9 15 2" xfId="4509"/>
    <cellStyle name="常规 9 15 3" xfId="4511"/>
    <cellStyle name="常规 9 15 4" xfId="4513"/>
    <cellStyle name="常规 9 15 5" xfId="4515"/>
    <cellStyle name="常规 9 16" xfId="4517"/>
    <cellStyle name="常规 9 16 2" xfId="4519"/>
    <cellStyle name="常规 9 16 3" xfId="4521"/>
    <cellStyle name="常规 9 16 4" xfId="4523"/>
    <cellStyle name="常规 9 16 5" xfId="4525"/>
    <cellStyle name="常规 9 17" xfId="428"/>
    <cellStyle name="常规 9 17 2" xfId="435"/>
    <cellStyle name="常规 9 17 3" xfId="440"/>
    <cellStyle name="常规 9 17 4" xfId="4527"/>
    <cellStyle name="常规 9 17 5" xfId="4529"/>
    <cellStyle name="常规 9 18" xfId="444"/>
    <cellStyle name="常规 9 18 2" xfId="4531"/>
    <cellStyle name="常规 9 18 3" xfId="4533"/>
    <cellStyle name="常规 9 18 4" xfId="4535"/>
    <cellStyle name="常规 9 18 5" xfId="4537"/>
    <cellStyle name="常规 9 19" xfId="453"/>
    <cellStyle name="常规 9 19 2" xfId="1493"/>
    <cellStyle name="常规 9 19 3" xfId="1496"/>
    <cellStyle name="常规 9 19 4" xfId="1501"/>
    <cellStyle name="常规 9 19 5" xfId="1506"/>
    <cellStyle name="常规 9 2" xfId="4539"/>
    <cellStyle name="常规 9 2 10" xfId="4540"/>
    <cellStyle name="常规 9 2 2" xfId="4541"/>
    <cellStyle name="常规 9 2 2 2" xfId="4542"/>
    <cellStyle name="常规 9 2 2 3" xfId="4543"/>
    <cellStyle name="常规 9 2 3" xfId="4544"/>
    <cellStyle name="常规 9 2 4" xfId="4545"/>
    <cellStyle name="常规 9 2 5" xfId="4546"/>
    <cellStyle name="常规 9 2 6" xfId="4547"/>
    <cellStyle name="常规 9 2 7" xfId="4548"/>
    <cellStyle name="常规 9 2 8" xfId="4549"/>
    <cellStyle name="常规 9 2 9" xfId="3214"/>
    <cellStyle name="常规 9 20" xfId="4508"/>
    <cellStyle name="常规 9 20 2" xfId="4510"/>
    <cellStyle name="常规 9 20 3" xfId="4512"/>
    <cellStyle name="常规 9 20 4" xfId="4514"/>
    <cellStyle name="常规 9 20 5" xfId="4516"/>
    <cellStyle name="常规 9 21" xfId="4518"/>
    <cellStyle name="常规 9 21 2" xfId="4520"/>
    <cellStyle name="常规 9 21 3" xfId="4522"/>
    <cellStyle name="常规 9 21 4" xfId="4524"/>
    <cellStyle name="常规 9 21 5" xfId="4526"/>
    <cellStyle name="常规 9 22" xfId="429"/>
    <cellStyle name="常规 9 22 2" xfId="436"/>
    <cellStyle name="常规 9 22 3" xfId="441"/>
    <cellStyle name="常规 9 22 4" xfId="4528"/>
    <cellStyle name="常规 9 22 5" xfId="4530"/>
    <cellStyle name="常规 9 23" xfId="445"/>
    <cellStyle name="常规 9 23 2" xfId="4532"/>
    <cellStyle name="常规 9 23 3" xfId="4534"/>
    <cellStyle name="常规 9 23 4" xfId="4536"/>
    <cellStyle name="常规 9 23 5" xfId="4538"/>
    <cellStyle name="常规 9 24" xfId="454"/>
    <cellStyle name="常规 9 24 2" xfId="1492"/>
    <cellStyle name="常规 9 24 3" xfId="1495"/>
    <cellStyle name="常规 9 24 4" xfId="1500"/>
    <cellStyle name="常规 9 24 5" xfId="1505"/>
    <cellStyle name="常规 9 25" xfId="460"/>
    <cellStyle name="常规 9 25 2" xfId="1513"/>
    <cellStyle name="常规 9 25 3" xfId="1516"/>
    <cellStyle name="常规 9 25 4" xfId="1520"/>
    <cellStyle name="常规 9 25 5" xfId="1524"/>
    <cellStyle name="常规 9 26" xfId="4550"/>
    <cellStyle name="常规 9 26 2" xfId="1530"/>
    <cellStyle name="常规 9 26 3" xfId="1533"/>
    <cellStyle name="常规 9 26 4" xfId="1536"/>
    <cellStyle name="常规 9 26 5" xfId="225"/>
    <cellStyle name="常规 9 27" xfId="4552"/>
    <cellStyle name="常规 9 27 2" xfId="1543"/>
    <cellStyle name="常规 9 27 3" xfId="1546"/>
    <cellStyle name="常规 9 27 4" xfId="1549"/>
    <cellStyle name="常规 9 27 5" xfId="1552"/>
    <cellStyle name="常规 9 28" xfId="4554"/>
    <cellStyle name="常规 9 28 2" xfId="1560"/>
    <cellStyle name="常规 9 28 3" xfId="1564"/>
    <cellStyle name="常规 9 28 4" xfId="1568"/>
    <cellStyle name="常规 9 28 5" xfId="4556"/>
    <cellStyle name="常规 9 29" xfId="4557"/>
    <cellStyle name="常规 9 29 2" xfId="1575"/>
    <cellStyle name="常规 9 29 3" xfId="1578"/>
    <cellStyle name="常规 9 29 4" xfId="1581"/>
    <cellStyle name="常规 9 29 5" xfId="4559"/>
    <cellStyle name="常规 9 3" xfId="4560"/>
    <cellStyle name="常规 9 3 2" xfId="4561"/>
    <cellStyle name="常规 9 3 3" xfId="4562"/>
    <cellStyle name="常规 9 3 4" xfId="4563"/>
    <cellStyle name="常规 9 3 5" xfId="4564"/>
    <cellStyle name="常规 9 3 6" xfId="4565"/>
    <cellStyle name="常规 9 3 7" xfId="4566"/>
    <cellStyle name="常规 9 3 8" xfId="4567"/>
    <cellStyle name="常规 9 30" xfId="461"/>
    <cellStyle name="常规 9 30 2" xfId="1512"/>
    <cellStyle name="常规 9 30 3" xfId="1515"/>
    <cellStyle name="常规 9 30 4" xfId="1519"/>
    <cellStyle name="常规 9 30 5" xfId="1523"/>
    <cellStyle name="常规 9 31" xfId="4551"/>
    <cellStyle name="常规 9 31 2" xfId="1529"/>
    <cellStyle name="常规 9 31 3" xfId="1532"/>
    <cellStyle name="常规 9 31 4" xfId="1535"/>
    <cellStyle name="常规 9 31 5" xfId="226"/>
    <cellStyle name="常规 9 32" xfId="4553"/>
    <cellStyle name="常规 9 32 2" xfId="1542"/>
    <cellStyle name="常规 9 32 3" xfId="1545"/>
    <cellStyle name="常规 9 32 4" xfId="1548"/>
    <cellStyle name="常规 9 32 5" xfId="1551"/>
    <cellStyle name="常规 9 33" xfId="4555"/>
    <cellStyle name="常规 9 33 2" xfId="1559"/>
    <cellStyle name="常规 9 34" xfId="4558"/>
    <cellStyle name="常规 9 35" xfId="4568"/>
    <cellStyle name="常规 9 36" xfId="4569"/>
    <cellStyle name="常规 9 37" xfId="4570"/>
    <cellStyle name="常规 9 38" xfId="4571"/>
    <cellStyle name="常规 9 4" xfId="4572"/>
    <cellStyle name="常规 9 4 2" xfId="4573"/>
    <cellStyle name="常规 9 4 2 2" xfId="4574"/>
    <cellStyle name="常规 9 4 3" xfId="4575"/>
    <cellStyle name="常规 9 4 4" xfId="4576"/>
    <cellStyle name="常规 9 4 5" xfId="4577"/>
    <cellStyle name="常规 9 4 6" xfId="4578"/>
    <cellStyle name="常规 9 5" xfId="4579"/>
    <cellStyle name="常规 9 5 2" xfId="4580"/>
    <cellStyle name="常规 9 5 2 2" xfId="4581"/>
    <cellStyle name="常规 9 5 3" xfId="4582"/>
    <cellStyle name="常规 9 5 4" xfId="4583"/>
    <cellStyle name="常规 9 5 5" xfId="4584"/>
    <cellStyle name="常规 9 5 6" xfId="4585"/>
    <cellStyle name="常规 9 6" xfId="4586"/>
    <cellStyle name="常规 9 6 2" xfId="4587"/>
    <cellStyle name="常规 9 6 2 2" xfId="4588"/>
    <cellStyle name="常规 9 6 3" xfId="4589"/>
    <cellStyle name="常规 9 6 4" xfId="4590"/>
    <cellStyle name="常规 9 6 5" xfId="4591"/>
    <cellStyle name="常规 9 6 6" xfId="4592"/>
    <cellStyle name="常规 9 7" xfId="4593"/>
    <cellStyle name="常规 9 7 2" xfId="4594"/>
    <cellStyle name="常规 9 7 2 2" xfId="4595"/>
    <cellStyle name="常规 9 7 3" xfId="4596"/>
    <cellStyle name="常规 9 7 4" xfId="4597"/>
    <cellStyle name="常规 9 7 5" xfId="4598"/>
    <cellStyle name="常规 9 7 6" xfId="4599"/>
    <cellStyle name="常规 9 8" xfId="4600"/>
    <cellStyle name="常规 9 8 2" xfId="4601"/>
    <cellStyle name="常规 9 8 3" xfId="4602"/>
    <cellStyle name="常规 9 8 4" xfId="4603"/>
    <cellStyle name="常规 9 8 5" xfId="4604"/>
    <cellStyle name="常规 9 9" xfId="4605"/>
    <cellStyle name="常规 9 9 2" xfId="4606"/>
    <cellStyle name="常规 9 9 3" xfId="4607"/>
    <cellStyle name="常规 9 9 4" xfId="4608"/>
    <cellStyle name="常规 9 9 5" xfId="46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"/>
  <sheetViews>
    <sheetView tabSelected="1" workbookViewId="0">
      <selection activeCell="I20" sqref="I20"/>
    </sheetView>
  </sheetViews>
  <sheetFormatPr defaultColWidth="9" defaultRowHeight="13.5"/>
  <cols>
    <col min="1" max="1" width="4" customWidth="1"/>
    <col min="2" max="2" width="12.625" customWidth="1"/>
    <col min="3" max="3" width="5.25" customWidth="1"/>
    <col min="4" max="4" width="4.5" customWidth="1"/>
    <col min="5" max="5" width="6.875" customWidth="1"/>
    <col min="6" max="6" width="8.375" customWidth="1"/>
    <col min="7" max="7" width="6.375" customWidth="1"/>
    <col min="8" max="8" width="6.625" customWidth="1"/>
    <col min="9" max="9" width="22.75" customWidth="1"/>
    <col min="10" max="10" width="7.5" style="4" customWidth="1"/>
    <col min="11" max="11" width="7.625" customWidth="1"/>
    <col min="12" max="12" width="7.75" customWidth="1"/>
    <col min="13" max="13" width="26.25" customWidth="1"/>
    <col min="14" max="14" width="4.375" customWidth="1"/>
    <col min="15" max="15" width="27.375" customWidth="1"/>
  </cols>
  <sheetData>
    <row r="1" spans="1:15" ht="42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6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ht="80.25" customHeight="1">
      <c r="A3" s="1">
        <v>1</v>
      </c>
      <c r="B3" s="1" t="s">
        <v>414</v>
      </c>
      <c r="C3" s="1" t="s">
        <v>17</v>
      </c>
      <c r="D3" s="1" t="s">
        <v>18</v>
      </c>
      <c r="E3" s="1" t="s">
        <v>19</v>
      </c>
      <c r="F3" s="1" t="s">
        <v>20</v>
      </c>
      <c r="G3" s="8" t="s">
        <v>424</v>
      </c>
      <c r="H3" s="1" t="s">
        <v>21</v>
      </c>
      <c r="I3" s="5" t="s">
        <v>22</v>
      </c>
      <c r="J3" s="6">
        <v>390</v>
      </c>
      <c r="K3" s="1" t="s">
        <v>23</v>
      </c>
      <c r="L3" s="1" t="s">
        <v>24</v>
      </c>
      <c r="M3" s="2" t="s">
        <v>25</v>
      </c>
      <c r="N3" s="1" t="s">
        <v>26</v>
      </c>
      <c r="O3" s="2" t="s">
        <v>27</v>
      </c>
    </row>
    <row r="4" spans="1:15" ht="84" customHeight="1">
      <c r="A4" s="1">
        <v>2</v>
      </c>
      <c r="B4" s="1" t="s">
        <v>28</v>
      </c>
      <c r="C4" s="1" t="s">
        <v>17</v>
      </c>
      <c r="D4" s="1" t="s">
        <v>18</v>
      </c>
      <c r="E4" s="1" t="s">
        <v>21</v>
      </c>
      <c r="F4" s="1" t="s">
        <v>20</v>
      </c>
      <c r="G4" s="8" t="s">
        <v>424</v>
      </c>
      <c r="H4" s="1" t="s">
        <v>29</v>
      </c>
      <c r="I4" s="5" t="s">
        <v>406</v>
      </c>
      <c r="J4" s="1">
        <v>2500</v>
      </c>
      <c r="K4" s="1" t="s">
        <v>23</v>
      </c>
      <c r="L4" s="1" t="s">
        <v>405</v>
      </c>
      <c r="M4" s="2" t="s">
        <v>30</v>
      </c>
      <c r="N4" s="1" t="s">
        <v>26</v>
      </c>
      <c r="O4" s="2" t="s">
        <v>31</v>
      </c>
    </row>
    <row r="5" spans="1:15" ht="75.75" customHeight="1">
      <c r="A5" s="1">
        <v>3</v>
      </c>
      <c r="B5" s="1" t="s">
        <v>415</v>
      </c>
      <c r="C5" s="1" t="s">
        <v>17</v>
      </c>
      <c r="D5" s="1" t="s">
        <v>18</v>
      </c>
      <c r="E5" s="1" t="s">
        <v>32</v>
      </c>
      <c r="F5" s="1" t="s">
        <v>20</v>
      </c>
      <c r="G5" s="8" t="s">
        <v>424</v>
      </c>
      <c r="H5" s="1" t="s">
        <v>33</v>
      </c>
      <c r="I5" s="5" t="s">
        <v>407</v>
      </c>
      <c r="J5" s="1">
        <v>1000</v>
      </c>
      <c r="K5" s="1" t="s">
        <v>23</v>
      </c>
      <c r="L5" s="1" t="s">
        <v>405</v>
      </c>
      <c r="M5" s="2" t="s">
        <v>34</v>
      </c>
      <c r="N5" s="1" t="s">
        <v>26</v>
      </c>
      <c r="O5" s="2" t="s">
        <v>35</v>
      </c>
    </row>
    <row r="6" spans="1:15" ht="105.75" customHeight="1">
      <c r="A6" s="1">
        <v>4</v>
      </c>
      <c r="B6" s="1" t="s">
        <v>416</v>
      </c>
      <c r="C6" s="1" t="s">
        <v>17</v>
      </c>
      <c r="D6" s="1" t="s">
        <v>18</v>
      </c>
      <c r="E6" s="1" t="s">
        <v>37</v>
      </c>
      <c r="F6" s="1" t="s">
        <v>20</v>
      </c>
      <c r="G6" s="8" t="s">
        <v>426</v>
      </c>
      <c r="H6" s="1" t="s">
        <v>38</v>
      </c>
      <c r="I6" s="5" t="s">
        <v>420</v>
      </c>
      <c r="J6" s="6">
        <v>118.89</v>
      </c>
      <c r="K6" s="1" t="s">
        <v>23</v>
      </c>
      <c r="L6" s="1" t="s">
        <v>421</v>
      </c>
      <c r="M6" s="2" t="s">
        <v>39</v>
      </c>
      <c r="N6" s="1" t="s">
        <v>26</v>
      </c>
      <c r="O6" s="2" t="s">
        <v>40</v>
      </c>
    </row>
    <row r="7" spans="1:15" ht="87.75" customHeight="1">
      <c r="A7" s="1">
        <v>5</v>
      </c>
      <c r="B7" s="1" t="s">
        <v>428</v>
      </c>
      <c r="C7" s="1" t="s">
        <v>17</v>
      </c>
      <c r="D7" s="1" t="s">
        <v>18</v>
      </c>
      <c r="E7" s="1" t="s">
        <v>42</v>
      </c>
      <c r="F7" s="1" t="s">
        <v>43</v>
      </c>
      <c r="G7" s="8" t="s">
        <v>424</v>
      </c>
      <c r="H7" s="1" t="s">
        <v>44</v>
      </c>
      <c r="I7" s="5" t="s">
        <v>429</v>
      </c>
      <c r="J7" s="6">
        <v>45</v>
      </c>
      <c r="K7" s="1" t="s">
        <v>23</v>
      </c>
      <c r="L7" s="1" t="s">
        <v>45</v>
      </c>
      <c r="M7" s="2" t="s">
        <v>46</v>
      </c>
      <c r="N7" s="1" t="s">
        <v>26</v>
      </c>
      <c r="O7" s="2" t="s">
        <v>47</v>
      </c>
    </row>
    <row r="8" spans="1:15" ht="87.75" customHeight="1">
      <c r="A8" s="1">
        <v>6</v>
      </c>
      <c r="B8" s="1" t="s">
        <v>48</v>
      </c>
      <c r="C8" s="1" t="s">
        <v>17</v>
      </c>
      <c r="D8" s="1" t="s">
        <v>18</v>
      </c>
      <c r="E8" s="1" t="s">
        <v>49</v>
      </c>
      <c r="F8" s="1" t="s">
        <v>43</v>
      </c>
      <c r="G8" s="8" t="s">
        <v>425</v>
      </c>
      <c r="H8" s="1" t="s">
        <v>44</v>
      </c>
      <c r="I8" s="5" t="s">
        <v>50</v>
      </c>
      <c r="J8" s="6">
        <v>50</v>
      </c>
      <c r="K8" s="1" t="s">
        <v>23</v>
      </c>
      <c r="L8" s="1" t="s">
        <v>51</v>
      </c>
      <c r="M8" s="2" t="s">
        <v>413</v>
      </c>
      <c r="N8" s="1" t="s">
        <v>26</v>
      </c>
      <c r="O8" s="2" t="s">
        <v>52</v>
      </c>
    </row>
    <row r="9" spans="1:15" ht="94.5" customHeight="1">
      <c r="A9" s="1">
        <v>7</v>
      </c>
      <c r="B9" s="1" t="s">
        <v>410</v>
      </c>
      <c r="C9" s="1" t="s">
        <v>17</v>
      </c>
      <c r="D9" s="1" t="s">
        <v>18</v>
      </c>
      <c r="E9" s="1" t="s">
        <v>408</v>
      </c>
      <c r="F9" s="1" t="s">
        <v>55</v>
      </c>
      <c r="G9" s="8" t="s">
        <v>426</v>
      </c>
      <c r="H9" s="1" t="s">
        <v>56</v>
      </c>
      <c r="I9" s="5" t="s">
        <v>57</v>
      </c>
      <c r="J9" s="6">
        <v>133.25</v>
      </c>
      <c r="K9" s="1" t="s">
        <v>23</v>
      </c>
      <c r="L9" s="1" t="s">
        <v>409</v>
      </c>
      <c r="M9" s="2" t="s">
        <v>58</v>
      </c>
      <c r="N9" s="1" t="s">
        <v>26</v>
      </c>
      <c r="O9" s="2" t="s">
        <v>59</v>
      </c>
    </row>
    <row r="10" spans="1:15" ht="107.25" customHeight="1">
      <c r="A10" s="1">
        <v>8</v>
      </c>
      <c r="B10" s="1" t="s">
        <v>412</v>
      </c>
      <c r="C10" s="1" t="s">
        <v>17</v>
      </c>
      <c r="D10" s="1" t="s">
        <v>18</v>
      </c>
      <c r="E10" s="1" t="s">
        <v>61</v>
      </c>
      <c r="F10" s="1" t="s">
        <v>55</v>
      </c>
      <c r="G10" s="8" t="s">
        <v>424</v>
      </c>
      <c r="H10" s="1" t="s">
        <v>56</v>
      </c>
      <c r="I10" s="5" t="s">
        <v>62</v>
      </c>
      <c r="J10" s="6">
        <v>144.34</v>
      </c>
      <c r="K10" s="1" t="s">
        <v>23</v>
      </c>
      <c r="L10" s="1" t="s">
        <v>63</v>
      </c>
      <c r="M10" s="2" t="s">
        <v>64</v>
      </c>
      <c r="N10" s="1" t="s">
        <v>26</v>
      </c>
      <c r="O10" s="2" t="s">
        <v>65</v>
      </c>
    </row>
    <row r="11" spans="1:15" ht="60" customHeight="1">
      <c r="A11" s="1">
        <v>9</v>
      </c>
      <c r="B11" s="1" t="s">
        <v>66</v>
      </c>
      <c r="C11" s="1" t="s">
        <v>17</v>
      </c>
      <c r="D11" s="1" t="s">
        <v>18</v>
      </c>
      <c r="E11" s="1" t="s">
        <v>67</v>
      </c>
      <c r="F11" s="1" t="s">
        <v>68</v>
      </c>
      <c r="G11" s="8" t="s">
        <v>426</v>
      </c>
      <c r="H11" s="1" t="s">
        <v>56</v>
      </c>
      <c r="I11" s="5" t="s">
        <v>69</v>
      </c>
      <c r="J11" s="6">
        <v>129.69999999999999</v>
      </c>
      <c r="K11" s="1" t="s">
        <v>23</v>
      </c>
      <c r="L11" s="1" t="s">
        <v>70</v>
      </c>
      <c r="M11" s="2" t="s">
        <v>71</v>
      </c>
      <c r="N11" s="1" t="s">
        <v>26</v>
      </c>
      <c r="O11" s="2" t="s">
        <v>72</v>
      </c>
    </row>
    <row r="12" spans="1:15" ht="60">
      <c r="A12" s="1">
        <v>10</v>
      </c>
      <c r="B12" s="1" t="s">
        <v>411</v>
      </c>
      <c r="C12" s="1" t="s">
        <v>17</v>
      </c>
      <c r="D12" s="1" t="s">
        <v>18</v>
      </c>
      <c r="E12" s="1" t="s">
        <v>74</v>
      </c>
      <c r="F12" s="1" t="s">
        <v>75</v>
      </c>
      <c r="G12" s="8" t="s">
        <v>424</v>
      </c>
      <c r="H12" s="1" t="s">
        <v>56</v>
      </c>
      <c r="I12" s="5" t="s">
        <v>76</v>
      </c>
      <c r="J12" s="6">
        <v>219.9</v>
      </c>
      <c r="K12" s="1" t="s">
        <v>23</v>
      </c>
      <c r="L12" s="1" t="s">
        <v>77</v>
      </c>
      <c r="M12" s="2" t="s">
        <v>78</v>
      </c>
      <c r="N12" s="1" t="s">
        <v>26</v>
      </c>
      <c r="O12" s="2" t="s">
        <v>79</v>
      </c>
    </row>
    <row r="13" spans="1:15" ht="66.75" customHeight="1">
      <c r="A13" s="1">
        <v>11</v>
      </c>
      <c r="B13" s="1" t="s">
        <v>80</v>
      </c>
      <c r="C13" s="1" t="s">
        <v>17</v>
      </c>
      <c r="D13" s="1" t="s">
        <v>18</v>
      </c>
      <c r="E13" s="1" t="s">
        <v>81</v>
      </c>
      <c r="F13" s="1" t="s">
        <v>20</v>
      </c>
      <c r="G13" s="8" t="s">
        <v>424</v>
      </c>
      <c r="H13" s="1" t="s">
        <v>56</v>
      </c>
      <c r="I13" s="5" t="s">
        <v>82</v>
      </c>
      <c r="J13" s="6">
        <v>126.54</v>
      </c>
      <c r="K13" s="1" t="s">
        <v>23</v>
      </c>
      <c r="L13" s="1" t="s">
        <v>83</v>
      </c>
      <c r="M13" s="2" t="s">
        <v>84</v>
      </c>
      <c r="N13" s="1" t="s">
        <v>26</v>
      </c>
      <c r="O13" s="2" t="s">
        <v>85</v>
      </c>
    </row>
    <row r="14" spans="1:15" ht="70.5" customHeight="1">
      <c r="A14" s="1">
        <v>12</v>
      </c>
      <c r="B14" s="1" t="s">
        <v>86</v>
      </c>
      <c r="C14" s="1" t="s">
        <v>17</v>
      </c>
      <c r="D14" s="1" t="s">
        <v>18</v>
      </c>
      <c r="E14" s="1" t="s">
        <v>87</v>
      </c>
      <c r="F14" s="1" t="s">
        <v>20</v>
      </c>
      <c r="G14" s="8" t="s">
        <v>424</v>
      </c>
      <c r="H14" s="1" t="s">
        <v>56</v>
      </c>
      <c r="I14" s="5" t="s">
        <v>430</v>
      </c>
      <c r="J14" s="6">
        <v>80</v>
      </c>
      <c r="K14" s="1" t="s">
        <v>23</v>
      </c>
      <c r="L14" s="1" t="s">
        <v>89</v>
      </c>
      <c r="M14" s="2" t="s">
        <v>90</v>
      </c>
      <c r="N14" s="1" t="s">
        <v>26</v>
      </c>
      <c r="O14" s="2" t="s">
        <v>91</v>
      </c>
    </row>
    <row r="15" spans="1:15" ht="96.75" customHeight="1">
      <c r="A15" s="1">
        <v>13</v>
      </c>
      <c r="B15" s="1" t="s">
        <v>92</v>
      </c>
      <c r="C15" s="1" t="s">
        <v>17</v>
      </c>
      <c r="D15" s="1" t="s">
        <v>18</v>
      </c>
      <c r="E15" s="1" t="s">
        <v>93</v>
      </c>
      <c r="F15" s="1" t="s">
        <v>55</v>
      </c>
      <c r="G15" s="8" t="s">
        <v>424</v>
      </c>
      <c r="H15" s="1" t="s">
        <v>56</v>
      </c>
      <c r="I15" s="5" t="s">
        <v>431</v>
      </c>
      <c r="J15" s="6">
        <v>144.34</v>
      </c>
      <c r="K15" s="1" t="s">
        <v>23</v>
      </c>
      <c r="L15" s="1" t="s">
        <v>94</v>
      </c>
      <c r="M15" s="2" t="s">
        <v>95</v>
      </c>
      <c r="N15" s="1" t="s">
        <v>26</v>
      </c>
      <c r="O15" s="2" t="s">
        <v>96</v>
      </c>
    </row>
    <row r="16" spans="1:15" ht="72.75" customHeight="1">
      <c r="A16" s="1">
        <v>14</v>
      </c>
      <c r="B16" s="1" t="s">
        <v>97</v>
      </c>
      <c r="C16" s="1" t="s">
        <v>17</v>
      </c>
      <c r="D16" s="1" t="s">
        <v>18</v>
      </c>
      <c r="E16" s="1" t="s">
        <v>98</v>
      </c>
      <c r="F16" s="1" t="s">
        <v>20</v>
      </c>
      <c r="G16" s="8" t="s">
        <v>424</v>
      </c>
      <c r="H16" s="1" t="s">
        <v>99</v>
      </c>
      <c r="I16" s="5" t="s">
        <v>422</v>
      </c>
      <c r="J16" s="6">
        <v>70</v>
      </c>
      <c r="K16" s="1" t="s">
        <v>23</v>
      </c>
      <c r="L16" s="1" t="s">
        <v>100</v>
      </c>
      <c r="M16" s="2" t="s">
        <v>101</v>
      </c>
      <c r="N16" s="1" t="s">
        <v>26</v>
      </c>
      <c r="O16" s="2" t="s">
        <v>102</v>
      </c>
    </row>
    <row r="17" spans="1:15" ht="79.5" customHeight="1">
      <c r="A17" s="1">
        <v>15</v>
      </c>
      <c r="B17" s="1" t="s">
        <v>103</v>
      </c>
      <c r="C17" s="1" t="s">
        <v>17</v>
      </c>
      <c r="D17" s="1" t="s">
        <v>18</v>
      </c>
      <c r="E17" s="1" t="s">
        <v>104</v>
      </c>
      <c r="F17" s="1" t="s">
        <v>20</v>
      </c>
      <c r="G17" s="8" t="s">
        <v>424</v>
      </c>
      <c r="H17" s="1" t="s">
        <v>99</v>
      </c>
      <c r="I17" s="2" t="s">
        <v>423</v>
      </c>
      <c r="J17" s="6">
        <v>85.5</v>
      </c>
      <c r="K17" s="1" t="s">
        <v>23</v>
      </c>
      <c r="L17" s="1" t="s">
        <v>105</v>
      </c>
      <c r="M17" s="2" t="s">
        <v>106</v>
      </c>
      <c r="N17" s="1" t="s">
        <v>26</v>
      </c>
      <c r="O17" s="2" t="s">
        <v>107</v>
      </c>
    </row>
    <row r="18" spans="1:15" ht="142.5" customHeight="1">
      <c r="A18" s="1">
        <v>16</v>
      </c>
      <c r="B18" s="1" t="s">
        <v>108</v>
      </c>
      <c r="C18" s="1" t="s">
        <v>17</v>
      </c>
      <c r="D18" s="1" t="s">
        <v>18</v>
      </c>
      <c r="E18" s="1" t="s">
        <v>109</v>
      </c>
      <c r="F18" s="1" t="s">
        <v>20</v>
      </c>
      <c r="G18" s="8" t="s">
        <v>424</v>
      </c>
      <c r="H18" s="1" t="s">
        <v>99</v>
      </c>
      <c r="I18" s="2" t="s">
        <v>110</v>
      </c>
      <c r="J18" s="6">
        <v>250.45</v>
      </c>
      <c r="K18" s="1" t="s">
        <v>23</v>
      </c>
      <c r="L18" s="1" t="s">
        <v>111</v>
      </c>
      <c r="M18" s="2" t="s">
        <v>112</v>
      </c>
      <c r="N18" s="1" t="s">
        <v>26</v>
      </c>
      <c r="O18" s="2" t="s">
        <v>113</v>
      </c>
    </row>
    <row r="19" spans="1:15" ht="84.75" customHeight="1">
      <c r="A19" s="1">
        <v>17</v>
      </c>
      <c r="B19" s="1" t="s">
        <v>114</v>
      </c>
      <c r="C19" s="1" t="s">
        <v>17</v>
      </c>
      <c r="D19" s="1" t="s">
        <v>18</v>
      </c>
      <c r="E19" s="1" t="s">
        <v>115</v>
      </c>
      <c r="F19" s="1" t="s">
        <v>20</v>
      </c>
      <c r="G19" s="8" t="s">
        <v>426</v>
      </c>
      <c r="H19" s="1" t="s">
        <v>99</v>
      </c>
      <c r="I19" s="2" t="s">
        <v>433</v>
      </c>
      <c r="J19" s="6">
        <v>230</v>
      </c>
      <c r="K19" s="1" t="s">
        <v>23</v>
      </c>
      <c r="L19" s="1" t="s">
        <v>116</v>
      </c>
      <c r="M19" s="2" t="s">
        <v>117</v>
      </c>
      <c r="N19" s="1" t="s">
        <v>26</v>
      </c>
      <c r="O19" s="2" t="s">
        <v>118</v>
      </c>
    </row>
    <row r="20" spans="1:15" ht="87.75" customHeight="1">
      <c r="A20" s="1">
        <v>18</v>
      </c>
      <c r="B20" s="1" t="s">
        <v>119</v>
      </c>
      <c r="C20" s="1" t="s">
        <v>17</v>
      </c>
      <c r="D20" s="1" t="s">
        <v>18</v>
      </c>
      <c r="E20" s="1" t="s">
        <v>120</v>
      </c>
      <c r="F20" s="1" t="s">
        <v>20</v>
      </c>
      <c r="G20" s="8" t="s">
        <v>426</v>
      </c>
      <c r="H20" s="1" t="s">
        <v>121</v>
      </c>
      <c r="I20" s="5" t="s">
        <v>432</v>
      </c>
      <c r="J20" s="6">
        <v>149</v>
      </c>
      <c r="K20" s="1" t="s">
        <v>23</v>
      </c>
      <c r="L20" s="1" t="s">
        <v>122</v>
      </c>
      <c r="M20" s="2" t="s">
        <v>123</v>
      </c>
      <c r="N20" s="1" t="s">
        <v>26</v>
      </c>
      <c r="O20" s="2" t="s">
        <v>124</v>
      </c>
    </row>
    <row r="21" spans="1:15" ht="51.75" customHeight="1">
      <c r="A21" s="1">
        <v>19</v>
      </c>
      <c r="B21" s="1" t="s">
        <v>125</v>
      </c>
      <c r="C21" s="1" t="s">
        <v>126</v>
      </c>
      <c r="D21" s="1" t="s">
        <v>18</v>
      </c>
      <c r="E21" s="1" t="s">
        <v>127</v>
      </c>
      <c r="F21" s="1" t="s">
        <v>128</v>
      </c>
      <c r="G21" s="8" t="s">
        <v>427</v>
      </c>
      <c r="H21" s="1" t="s">
        <v>127</v>
      </c>
      <c r="I21" s="2" t="s">
        <v>129</v>
      </c>
      <c r="J21" s="1">
        <v>9.4499999999999993</v>
      </c>
      <c r="K21" s="1" t="s">
        <v>23</v>
      </c>
      <c r="L21" s="1" t="s">
        <v>130</v>
      </c>
      <c r="M21" s="2" t="s">
        <v>131</v>
      </c>
      <c r="N21" s="1" t="s">
        <v>26</v>
      </c>
      <c r="O21" s="2" t="s">
        <v>132</v>
      </c>
    </row>
    <row r="22" spans="1:15" ht="51.75" customHeight="1">
      <c r="A22" s="1">
        <v>20</v>
      </c>
      <c r="B22" s="1" t="s">
        <v>133</v>
      </c>
      <c r="C22" s="1" t="s">
        <v>126</v>
      </c>
      <c r="D22" s="1" t="s">
        <v>18</v>
      </c>
      <c r="E22" s="1" t="s">
        <v>127</v>
      </c>
      <c r="F22" s="1" t="s">
        <v>134</v>
      </c>
      <c r="G22" s="8" t="s">
        <v>427</v>
      </c>
      <c r="H22" s="1" t="s">
        <v>127</v>
      </c>
      <c r="I22" s="2" t="s">
        <v>135</v>
      </c>
      <c r="J22" s="1">
        <v>11.25</v>
      </c>
      <c r="K22" s="1" t="s">
        <v>23</v>
      </c>
      <c r="L22" s="1" t="s">
        <v>136</v>
      </c>
      <c r="M22" s="2" t="s">
        <v>137</v>
      </c>
      <c r="N22" s="1" t="s">
        <v>26</v>
      </c>
      <c r="O22" s="2" t="s">
        <v>138</v>
      </c>
    </row>
    <row r="23" spans="1:15" ht="63.75" customHeight="1">
      <c r="A23" s="1">
        <v>21</v>
      </c>
      <c r="B23" s="1" t="s">
        <v>139</v>
      </c>
      <c r="C23" s="1" t="s">
        <v>126</v>
      </c>
      <c r="D23" s="1" t="s">
        <v>18</v>
      </c>
      <c r="E23" s="1" t="s">
        <v>56</v>
      </c>
      <c r="F23" s="1" t="s">
        <v>128</v>
      </c>
      <c r="G23" s="8" t="s">
        <v>427</v>
      </c>
      <c r="H23" s="1" t="s">
        <v>56</v>
      </c>
      <c r="I23" s="2" t="s">
        <v>140</v>
      </c>
      <c r="J23" s="1">
        <v>5.7</v>
      </c>
      <c r="K23" s="1" t="s">
        <v>23</v>
      </c>
      <c r="L23" s="1" t="s">
        <v>141</v>
      </c>
      <c r="M23" s="2" t="s">
        <v>142</v>
      </c>
      <c r="N23" s="1" t="s">
        <v>26</v>
      </c>
      <c r="O23" s="2" t="s">
        <v>143</v>
      </c>
    </row>
    <row r="24" spans="1:15" ht="51.75" customHeight="1">
      <c r="A24" s="1">
        <v>22</v>
      </c>
      <c r="B24" s="1" t="s">
        <v>144</v>
      </c>
      <c r="C24" s="1" t="s">
        <v>126</v>
      </c>
      <c r="D24" s="1" t="s">
        <v>18</v>
      </c>
      <c r="E24" s="1" t="s">
        <v>56</v>
      </c>
      <c r="F24" s="1" t="s">
        <v>134</v>
      </c>
      <c r="G24" s="8" t="s">
        <v>427</v>
      </c>
      <c r="H24" s="1" t="s">
        <v>56</v>
      </c>
      <c r="I24" s="2" t="s">
        <v>145</v>
      </c>
      <c r="J24" s="1">
        <v>4.8</v>
      </c>
      <c r="K24" s="1" t="s">
        <v>23</v>
      </c>
      <c r="L24" s="1" t="s">
        <v>146</v>
      </c>
      <c r="M24" s="2" t="s">
        <v>147</v>
      </c>
      <c r="N24" s="1" t="s">
        <v>26</v>
      </c>
      <c r="O24" s="2" t="s">
        <v>148</v>
      </c>
    </row>
    <row r="25" spans="1:15" ht="51.75" customHeight="1">
      <c r="A25" s="1">
        <v>23</v>
      </c>
      <c r="B25" s="1" t="s">
        <v>149</v>
      </c>
      <c r="C25" s="1" t="s">
        <v>126</v>
      </c>
      <c r="D25" s="1" t="s">
        <v>18</v>
      </c>
      <c r="E25" s="1" t="s">
        <v>99</v>
      </c>
      <c r="F25" s="1" t="s">
        <v>128</v>
      </c>
      <c r="G25" s="8" t="s">
        <v>427</v>
      </c>
      <c r="H25" s="1" t="s">
        <v>99</v>
      </c>
      <c r="I25" s="2" t="s">
        <v>150</v>
      </c>
      <c r="J25" s="1">
        <v>8.1</v>
      </c>
      <c r="K25" s="1" t="s">
        <v>23</v>
      </c>
      <c r="L25" s="1" t="s">
        <v>151</v>
      </c>
      <c r="M25" s="2" t="s">
        <v>152</v>
      </c>
      <c r="N25" s="1" t="s">
        <v>26</v>
      </c>
      <c r="O25" s="2" t="s">
        <v>153</v>
      </c>
    </row>
    <row r="26" spans="1:15" ht="51.75" customHeight="1">
      <c r="A26" s="1">
        <v>24</v>
      </c>
      <c r="B26" s="1" t="s">
        <v>154</v>
      </c>
      <c r="C26" s="1" t="s">
        <v>126</v>
      </c>
      <c r="D26" s="1" t="s">
        <v>18</v>
      </c>
      <c r="E26" s="1" t="s">
        <v>99</v>
      </c>
      <c r="F26" s="1" t="s">
        <v>134</v>
      </c>
      <c r="G26" s="8" t="s">
        <v>427</v>
      </c>
      <c r="H26" s="1" t="s">
        <v>99</v>
      </c>
      <c r="I26" s="2" t="s">
        <v>150</v>
      </c>
      <c r="J26" s="1">
        <v>8.1</v>
      </c>
      <c r="K26" s="1" t="s">
        <v>23</v>
      </c>
      <c r="L26" s="1" t="s">
        <v>151</v>
      </c>
      <c r="M26" s="2" t="s">
        <v>155</v>
      </c>
      <c r="N26" s="1" t="s">
        <v>26</v>
      </c>
      <c r="O26" s="2" t="s">
        <v>153</v>
      </c>
    </row>
    <row r="27" spans="1:15" ht="51.75" customHeight="1">
      <c r="A27" s="1">
        <v>25</v>
      </c>
      <c r="B27" s="1" t="s">
        <v>156</v>
      </c>
      <c r="C27" s="1" t="s">
        <v>126</v>
      </c>
      <c r="D27" s="1" t="s">
        <v>18</v>
      </c>
      <c r="E27" s="1" t="s">
        <v>44</v>
      </c>
      <c r="F27" s="1" t="s">
        <v>128</v>
      </c>
      <c r="G27" s="8" t="s">
        <v>427</v>
      </c>
      <c r="H27" s="1" t="s">
        <v>44</v>
      </c>
      <c r="I27" s="2" t="s">
        <v>157</v>
      </c>
      <c r="J27" s="1">
        <v>6</v>
      </c>
      <c r="K27" s="1" t="s">
        <v>23</v>
      </c>
      <c r="L27" s="1" t="s">
        <v>158</v>
      </c>
      <c r="M27" s="2" t="s">
        <v>159</v>
      </c>
      <c r="N27" s="1" t="s">
        <v>26</v>
      </c>
      <c r="O27" s="2" t="s">
        <v>160</v>
      </c>
    </row>
    <row r="28" spans="1:15" ht="51.75" customHeight="1">
      <c r="A28" s="1">
        <v>26</v>
      </c>
      <c r="B28" s="1" t="s">
        <v>161</v>
      </c>
      <c r="C28" s="1" t="s">
        <v>126</v>
      </c>
      <c r="D28" s="1" t="s">
        <v>18</v>
      </c>
      <c r="E28" s="1" t="s">
        <v>44</v>
      </c>
      <c r="F28" s="1" t="s">
        <v>134</v>
      </c>
      <c r="G28" s="8" t="s">
        <v>427</v>
      </c>
      <c r="H28" s="1" t="s">
        <v>44</v>
      </c>
      <c r="I28" s="2" t="s">
        <v>157</v>
      </c>
      <c r="J28" s="1">
        <v>6</v>
      </c>
      <c r="K28" s="1" t="s">
        <v>23</v>
      </c>
      <c r="L28" s="1" t="s">
        <v>158</v>
      </c>
      <c r="M28" s="2" t="s">
        <v>159</v>
      </c>
      <c r="N28" s="1" t="s">
        <v>26</v>
      </c>
      <c r="O28" s="2" t="s">
        <v>160</v>
      </c>
    </row>
    <row r="29" spans="1:15" ht="51.75" customHeight="1">
      <c r="A29" s="1">
        <v>27</v>
      </c>
      <c r="B29" s="1" t="s">
        <v>162</v>
      </c>
      <c r="C29" s="1" t="s">
        <v>126</v>
      </c>
      <c r="D29" s="1" t="s">
        <v>18</v>
      </c>
      <c r="E29" s="1" t="s">
        <v>38</v>
      </c>
      <c r="F29" s="1" t="s">
        <v>128</v>
      </c>
      <c r="G29" s="8" t="s">
        <v>427</v>
      </c>
      <c r="H29" s="1" t="s">
        <v>38</v>
      </c>
      <c r="I29" s="2" t="s">
        <v>163</v>
      </c>
      <c r="J29" s="1">
        <v>1.95</v>
      </c>
      <c r="K29" s="1" t="s">
        <v>23</v>
      </c>
      <c r="L29" s="1" t="s">
        <v>164</v>
      </c>
      <c r="M29" s="2" t="s">
        <v>165</v>
      </c>
      <c r="N29" s="1" t="s">
        <v>26</v>
      </c>
      <c r="O29" s="2" t="s">
        <v>166</v>
      </c>
    </row>
    <row r="30" spans="1:15" ht="51.75" customHeight="1">
      <c r="A30" s="1">
        <v>28</v>
      </c>
      <c r="B30" s="1" t="s">
        <v>167</v>
      </c>
      <c r="C30" s="1" t="s">
        <v>126</v>
      </c>
      <c r="D30" s="1" t="s">
        <v>18</v>
      </c>
      <c r="E30" s="1" t="s">
        <v>38</v>
      </c>
      <c r="F30" s="1" t="s">
        <v>134</v>
      </c>
      <c r="G30" s="8" t="s">
        <v>427</v>
      </c>
      <c r="H30" s="1" t="s">
        <v>38</v>
      </c>
      <c r="I30" s="2" t="s">
        <v>163</v>
      </c>
      <c r="J30" s="1">
        <v>1.95</v>
      </c>
      <c r="K30" s="1" t="s">
        <v>23</v>
      </c>
      <c r="L30" s="1" t="s">
        <v>164</v>
      </c>
      <c r="M30" s="2" t="s">
        <v>165</v>
      </c>
      <c r="N30" s="1" t="s">
        <v>26</v>
      </c>
      <c r="O30" s="2" t="s">
        <v>166</v>
      </c>
    </row>
    <row r="31" spans="1:15" ht="51.75" customHeight="1">
      <c r="A31" s="1">
        <v>29</v>
      </c>
      <c r="B31" s="1" t="s">
        <v>168</v>
      </c>
      <c r="C31" s="1" t="s">
        <v>126</v>
      </c>
      <c r="D31" s="1" t="s">
        <v>18</v>
      </c>
      <c r="E31" s="1" t="s">
        <v>121</v>
      </c>
      <c r="F31" s="1" t="s">
        <v>128</v>
      </c>
      <c r="G31" s="8" t="s">
        <v>427</v>
      </c>
      <c r="H31" s="1" t="s">
        <v>121</v>
      </c>
      <c r="I31" s="2" t="s">
        <v>169</v>
      </c>
      <c r="J31" s="1">
        <v>2.4</v>
      </c>
      <c r="K31" s="1" t="s">
        <v>23</v>
      </c>
      <c r="L31" s="1" t="s">
        <v>170</v>
      </c>
      <c r="M31" s="2" t="s">
        <v>171</v>
      </c>
      <c r="N31" s="1" t="s">
        <v>26</v>
      </c>
      <c r="O31" s="2" t="s">
        <v>172</v>
      </c>
    </row>
    <row r="32" spans="1:15" ht="51.75" customHeight="1">
      <c r="A32" s="1">
        <v>30</v>
      </c>
      <c r="B32" s="1" t="s">
        <v>173</v>
      </c>
      <c r="C32" s="1" t="s">
        <v>126</v>
      </c>
      <c r="D32" s="1" t="s">
        <v>18</v>
      </c>
      <c r="E32" s="1" t="s">
        <v>121</v>
      </c>
      <c r="F32" s="1" t="s">
        <v>134</v>
      </c>
      <c r="G32" s="8" t="s">
        <v>427</v>
      </c>
      <c r="H32" s="1" t="s">
        <v>121</v>
      </c>
      <c r="I32" s="2" t="s">
        <v>174</v>
      </c>
      <c r="J32" s="1">
        <v>2.4</v>
      </c>
      <c r="K32" s="1" t="s">
        <v>23</v>
      </c>
      <c r="L32" s="1" t="s">
        <v>170</v>
      </c>
      <c r="M32" s="2" t="s">
        <v>171</v>
      </c>
      <c r="N32" s="1" t="s">
        <v>26</v>
      </c>
      <c r="O32" s="2" t="s">
        <v>172</v>
      </c>
    </row>
    <row r="33" spans="1:15" ht="51.75" customHeight="1">
      <c r="A33" s="1">
        <v>31</v>
      </c>
      <c r="B33" s="1" t="s">
        <v>175</v>
      </c>
      <c r="C33" s="1" t="s">
        <v>126</v>
      </c>
      <c r="D33" s="1" t="s">
        <v>18</v>
      </c>
      <c r="E33" s="1" t="s">
        <v>32</v>
      </c>
      <c r="F33" s="1" t="s">
        <v>128</v>
      </c>
      <c r="G33" s="8" t="s">
        <v>427</v>
      </c>
      <c r="H33" s="1" t="s">
        <v>32</v>
      </c>
      <c r="I33" s="2" t="s">
        <v>174</v>
      </c>
      <c r="J33" s="1">
        <v>0.15</v>
      </c>
      <c r="K33" s="1" t="s">
        <v>23</v>
      </c>
      <c r="L33" s="1" t="s">
        <v>176</v>
      </c>
      <c r="M33" s="2" t="s">
        <v>177</v>
      </c>
      <c r="N33" s="1" t="s">
        <v>26</v>
      </c>
      <c r="O33" s="2" t="s">
        <v>178</v>
      </c>
    </row>
    <row r="34" spans="1:15" ht="51.75" customHeight="1">
      <c r="A34" s="1">
        <v>32</v>
      </c>
      <c r="B34" s="1" t="s">
        <v>179</v>
      </c>
      <c r="C34" s="1" t="s">
        <v>126</v>
      </c>
      <c r="D34" s="1" t="s">
        <v>18</v>
      </c>
      <c r="E34" s="1" t="s">
        <v>32</v>
      </c>
      <c r="F34" s="1" t="s">
        <v>134</v>
      </c>
      <c r="G34" s="8" t="s">
        <v>427</v>
      </c>
      <c r="H34" s="1" t="s">
        <v>32</v>
      </c>
      <c r="I34" s="2" t="s">
        <v>174</v>
      </c>
      <c r="J34" s="1">
        <v>0.15</v>
      </c>
      <c r="K34" s="1" t="s">
        <v>23</v>
      </c>
      <c r="L34" s="1" t="s">
        <v>176</v>
      </c>
      <c r="M34" s="2" t="s">
        <v>180</v>
      </c>
      <c r="N34" s="1" t="s">
        <v>26</v>
      </c>
      <c r="O34" s="2" t="s">
        <v>178</v>
      </c>
    </row>
    <row r="35" spans="1:15" ht="51.75" customHeight="1">
      <c r="A35" s="1">
        <v>33</v>
      </c>
      <c r="B35" s="1" t="s">
        <v>181</v>
      </c>
      <c r="C35" s="1" t="s">
        <v>126</v>
      </c>
      <c r="D35" s="1" t="s">
        <v>18</v>
      </c>
      <c r="E35" s="1" t="s">
        <v>182</v>
      </c>
      <c r="F35" s="1" t="s">
        <v>128</v>
      </c>
      <c r="G35" s="8" t="s">
        <v>427</v>
      </c>
      <c r="H35" s="1" t="s">
        <v>182</v>
      </c>
      <c r="I35" s="2" t="s">
        <v>183</v>
      </c>
      <c r="J35" s="1">
        <v>0.3</v>
      </c>
      <c r="K35" s="1" t="s">
        <v>23</v>
      </c>
      <c r="L35" s="1" t="s">
        <v>184</v>
      </c>
      <c r="M35" s="2" t="s">
        <v>185</v>
      </c>
      <c r="N35" s="1" t="s">
        <v>26</v>
      </c>
      <c r="O35" s="2" t="s">
        <v>186</v>
      </c>
    </row>
    <row r="36" spans="1:15" ht="51.75" customHeight="1">
      <c r="A36" s="1">
        <v>34</v>
      </c>
      <c r="B36" s="1" t="s">
        <v>187</v>
      </c>
      <c r="C36" s="1" t="s">
        <v>126</v>
      </c>
      <c r="D36" s="1" t="s">
        <v>18</v>
      </c>
      <c r="E36" s="1" t="s">
        <v>182</v>
      </c>
      <c r="F36" s="1" t="s">
        <v>134</v>
      </c>
      <c r="G36" s="8" t="s">
        <v>427</v>
      </c>
      <c r="H36" s="1" t="s">
        <v>182</v>
      </c>
      <c r="I36" s="2" t="s">
        <v>183</v>
      </c>
      <c r="J36" s="1">
        <v>0.3</v>
      </c>
      <c r="K36" s="1" t="s">
        <v>23</v>
      </c>
      <c r="L36" s="1" t="s">
        <v>184</v>
      </c>
      <c r="M36" s="2" t="s">
        <v>185</v>
      </c>
      <c r="N36" s="1" t="s">
        <v>26</v>
      </c>
      <c r="O36" s="2" t="s">
        <v>186</v>
      </c>
    </row>
    <row r="37" spans="1:15" ht="51.75" customHeight="1">
      <c r="A37" s="1">
        <v>35</v>
      </c>
      <c r="B37" s="1" t="s">
        <v>188</v>
      </c>
      <c r="C37" s="1" t="s">
        <v>126</v>
      </c>
      <c r="D37" s="1" t="s">
        <v>18</v>
      </c>
      <c r="E37" s="1" t="s">
        <v>21</v>
      </c>
      <c r="F37" s="1" t="s">
        <v>128</v>
      </c>
      <c r="G37" s="8" t="s">
        <v>427</v>
      </c>
      <c r="H37" s="1" t="s">
        <v>21</v>
      </c>
      <c r="I37" s="2" t="s">
        <v>189</v>
      </c>
      <c r="J37" s="1">
        <v>0.15</v>
      </c>
      <c r="K37" s="1" t="s">
        <v>23</v>
      </c>
      <c r="L37" s="1" t="s">
        <v>176</v>
      </c>
      <c r="M37" s="2" t="s">
        <v>180</v>
      </c>
      <c r="N37" s="1" t="s">
        <v>26</v>
      </c>
      <c r="O37" s="2" t="s">
        <v>190</v>
      </c>
    </row>
    <row r="38" spans="1:15" ht="51.75" customHeight="1">
      <c r="A38" s="1">
        <v>36</v>
      </c>
      <c r="B38" s="1" t="s">
        <v>191</v>
      </c>
      <c r="C38" s="1" t="s">
        <v>126</v>
      </c>
      <c r="D38" s="1" t="s">
        <v>18</v>
      </c>
      <c r="E38" s="1" t="s">
        <v>21</v>
      </c>
      <c r="F38" s="1" t="s">
        <v>134</v>
      </c>
      <c r="G38" s="8" t="s">
        <v>427</v>
      </c>
      <c r="H38" s="1" t="s">
        <v>21</v>
      </c>
      <c r="I38" s="2" t="s">
        <v>189</v>
      </c>
      <c r="J38" s="1">
        <v>0.15</v>
      </c>
      <c r="K38" s="1" t="s">
        <v>23</v>
      </c>
      <c r="L38" s="1" t="s">
        <v>176</v>
      </c>
      <c r="M38" s="2" t="s">
        <v>180</v>
      </c>
      <c r="N38" s="1" t="s">
        <v>26</v>
      </c>
      <c r="O38" s="2" t="s">
        <v>190</v>
      </c>
    </row>
    <row r="39" spans="1:15" ht="51.75" customHeight="1">
      <c r="A39" s="1">
        <v>37</v>
      </c>
      <c r="B39" s="1" t="s">
        <v>192</v>
      </c>
      <c r="C39" s="1" t="s">
        <v>193</v>
      </c>
      <c r="D39" s="1" t="s">
        <v>18</v>
      </c>
      <c r="E39" s="1" t="s">
        <v>127</v>
      </c>
      <c r="F39" s="1" t="s">
        <v>20</v>
      </c>
      <c r="G39" s="8" t="s">
        <v>427</v>
      </c>
      <c r="H39" s="1" t="s">
        <v>127</v>
      </c>
      <c r="I39" s="2" t="s">
        <v>194</v>
      </c>
      <c r="J39" s="1">
        <v>1.8</v>
      </c>
      <c r="K39" s="1" t="s">
        <v>23</v>
      </c>
      <c r="L39" s="1" t="s">
        <v>195</v>
      </c>
      <c r="M39" s="2" t="s">
        <v>196</v>
      </c>
      <c r="N39" s="1" t="s">
        <v>26</v>
      </c>
      <c r="O39" s="2" t="s">
        <v>197</v>
      </c>
    </row>
    <row r="40" spans="1:15" ht="51.75" customHeight="1">
      <c r="A40" s="1">
        <v>38</v>
      </c>
      <c r="B40" s="1" t="s">
        <v>198</v>
      </c>
      <c r="C40" s="1" t="s">
        <v>193</v>
      </c>
      <c r="D40" s="1" t="s">
        <v>18</v>
      </c>
      <c r="E40" s="1" t="s">
        <v>56</v>
      </c>
      <c r="F40" s="1" t="s">
        <v>20</v>
      </c>
      <c r="G40" s="8" t="s">
        <v>427</v>
      </c>
      <c r="H40" s="1" t="s">
        <v>56</v>
      </c>
      <c r="I40" s="2" t="s">
        <v>199</v>
      </c>
      <c r="J40" s="1">
        <v>1.8</v>
      </c>
      <c r="K40" s="1" t="s">
        <v>23</v>
      </c>
      <c r="L40" s="1" t="s">
        <v>195</v>
      </c>
      <c r="M40" s="2" t="s">
        <v>200</v>
      </c>
      <c r="N40" s="1" t="s">
        <v>26</v>
      </c>
      <c r="O40" s="2" t="s">
        <v>197</v>
      </c>
    </row>
    <row r="41" spans="1:15" ht="51.75" customHeight="1">
      <c r="A41" s="1">
        <v>39</v>
      </c>
      <c r="B41" s="1" t="s">
        <v>201</v>
      </c>
      <c r="C41" s="1" t="s">
        <v>193</v>
      </c>
      <c r="D41" s="1" t="s">
        <v>18</v>
      </c>
      <c r="E41" s="1" t="s">
        <v>99</v>
      </c>
      <c r="F41" s="1" t="s">
        <v>20</v>
      </c>
      <c r="G41" s="8" t="s">
        <v>427</v>
      </c>
      <c r="H41" s="1" t="s">
        <v>99</v>
      </c>
      <c r="I41" s="2" t="s">
        <v>202</v>
      </c>
      <c r="J41" s="1">
        <v>4.3499999999999996</v>
      </c>
      <c r="K41" s="1" t="s">
        <v>23</v>
      </c>
      <c r="L41" s="1" t="s">
        <v>203</v>
      </c>
      <c r="M41" s="2" t="s">
        <v>204</v>
      </c>
      <c r="N41" s="1" t="s">
        <v>26</v>
      </c>
      <c r="O41" s="2" t="s">
        <v>205</v>
      </c>
    </row>
    <row r="42" spans="1:15" ht="51.75" customHeight="1">
      <c r="A42" s="1">
        <v>40</v>
      </c>
      <c r="B42" s="1" t="s">
        <v>206</v>
      </c>
      <c r="C42" s="1" t="s">
        <v>193</v>
      </c>
      <c r="D42" s="1" t="s">
        <v>18</v>
      </c>
      <c r="E42" s="1" t="s">
        <v>44</v>
      </c>
      <c r="F42" s="1" t="s">
        <v>20</v>
      </c>
      <c r="G42" s="8" t="s">
        <v>427</v>
      </c>
      <c r="H42" s="1" t="s">
        <v>44</v>
      </c>
      <c r="I42" s="2" t="s">
        <v>207</v>
      </c>
      <c r="J42" s="1">
        <v>2.4</v>
      </c>
      <c r="K42" s="1" t="s">
        <v>23</v>
      </c>
      <c r="L42" s="1" t="s">
        <v>208</v>
      </c>
      <c r="M42" s="2" t="s">
        <v>209</v>
      </c>
      <c r="N42" s="1" t="s">
        <v>26</v>
      </c>
      <c r="O42" s="2" t="s">
        <v>210</v>
      </c>
    </row>
    <row r="43" spans="1:15" ht="51.75" customHeight="1">
      <c r="A43" s="1">
        <v>41</v>
      </c>
      <c r="B43" s="1" t="s">
        <v>211</v>
      </c>
      <c r="C43" s="1" t="s">
        <v>193</v>
      </c>
      <c r="D43" s="1" t="s">
        <v>18</v>
      </c>
      <c r="E43" s="1" t="s">
        <v>38</v>
      </c>
      <c r="F43" s="1" t="s">
        <v>20</v>
      </c>
      <c r="G43" s="8" t="s">
        <v>427</v>
      </c>
      <c r="H43" s="1" t="s">
        <v>38</v>
      </c>
      <c r="I43" s="2" t="s">
        <v>212</v>
      </c>
      <c r="J43" s="1">
        <v>0.6</v>
      </c>
      <c r="K43" s="1" t="s">
        <v>23</v>
      </c>
      <c r="L43" s="1" t="s">
        <v>213</v>
      </c>
      <c r="M43" s="2" t="s">
        <v>214</v>
      </c>
      <c r="N43" s="1" t="s">
        <v>26</v>
      </c>
      <c r="O43" s="2" t="s">
        <v>215</v>
      </c>
    </row>
    <row r="44" spans="1:15" ht="51.75" customHeight="1">
      <c r="A44" s="1">
        <v>42</v>
      </c>
      <c r="B44" s="1" t="s">
        <v>216</v>
      </c>
      <c r="C44" s="1" t="s">
        <v>193</v>
      </c>
      <c r="D44" s="1" t="s">
        <v>18</v>
      </c>
      <c r="E44" s="1" t="s">
        <v>182</v>
      </c>
      <c r="F44" s="1" t="s">
        <v>20</v>
      </c>
      <c r="G44" s="8" t="s">
        <v>427</v>
      </c>
      <c r="H44" s="1" t="s">
        <v>182</v>
      </c>
      <c r="I44" s="2" t="s">
        <v>217</v>
      </c>
      <c r="J44" s="1">
        <v>0.2</v>
      </c>
      <c r="K44" s="1" t="s">
        <v>23</v>
      </c>
      <c r="L44" s="1" t="s">
        <v>176</v>
      </c>
      <c r="M44" s="2" t="s">
        <v>218</v>
      </c>
      <c r="N44" s="1" t="s">
        <v>26</v>
      </c>
      <c r="O44" s="2" t="s">
        <v>219</v>
      </c>
    </row>
    <row r="45" spans="1:15" ht="51.75" customHeight="1">
      <c r="A45" s="1">
        <v>43</v>
      </c>
      <c r="B45" s="1" t="s">
        <v>220</v>
      </c>
      <c r="C45" s="1" t="s">
        <v>221</v>
      </c>
      <c r="D45" s="1" t="s">
        <v>18</v>
      </c>
      <c r="E45" s="1" t="s">
        <v>127</v>
      </c>
      <c r="F45" s="1" t="s">
        <v>75</v>
      </c>
      <c r="G45" s="8" t="s">
        <v>427</v>
      </c>
      <c r="H45" s="1" t="s">
        <v>127</v>
      </c>
      <c r="I45" s="2" t="s">
        <v>222</v>
      </c>
      <c r="J45" s="1">
        <v>15</v>
      </c>
      <c r="K45" s="1" t="s">
        <v>23</v>
      </c>
      <c r="L45" s="1" t="s">
        <v>223</v>
      </c>
      <c r="M45" s="2" t="s">
        <v>224</v>
      </c>
      <c r="N45" s="1" t="s">
        <v>26</v>
      </c>
      <c r="O45" s="2" t="s">
        <v>225</v>
      </c>
    </row>
    <row r="46" spans="1:15" ht="51.75" customHeight="1">
      <c r="A46" s="1">
        <v>44</v>
      </c>
      <c r="B46" s="1" t="s">
        <v>226</v>
      </c>
      <c r="C46" s="1" t="s">
        <v>221</v>
      </c>
      <c r="D46" s="1" t="s">
        <v>18</v>
      </c>
      <c r="E46" s="1" t="s">
        <v>127</v>
      </c>
      <c r="F46" s="1" t="s">
        <v>75</v>
      </c>
      <c r="G46" s="8" t="s">
        <v>427</v>
      </c>
      <c r="H46" s="1" t="s">
        <v>127</v>
      </c>
      <c r="I46" s="2" t="s">
        <v>227</v>
      </c>
      <c r="J46" s="1">
        <v>26</v>
      </c>
      <c r="K46" s="1" t="s">
        <v>23</v>
      </c>
      <c r="L46" s="1" t="s">
        <v>228</v>
      </c>
      <c r="M46" s="2" t="s">
        <v>229</v>
      </c>
      <c r="N46" s="1" t="s">
        <v>230</v>
      </c>
      <c r="O46" s="2" t="s">
        <v>231</v>
      </c>
    </row>
    <row r="47" spans="1:15" ht="51.75" customHeight="1">
      <c r="A47" s="1">
        <v>45</v>
      </c>
      <c r="B47" s="1" t="s">
        <v>232</v>
      </c>
      <c r="C47" s="1" t="s">
        <v>221</v>
      </c>
      <c r="D47" s="1" t="s">
        <v>18</v>
      </c>
      <c r="E47" s="1" t="s">
        <v>56</v>
      </c>
      <c r="F47" s="1" t="s">
        <v>75</v>
      </c>
      <c r="G47" s="8" t="s">
        <v>427</v>
      </c>
      <c r="H47" s="1" t="s">
        <v>56</v>
      </c>
      <c r="I47" s="2" t="s">
        <v>233</v>
      </c>
      <c r="J47" s="1">
        <v>6</v>
      </c>
      <c r="K47" s="1" t="s">
        <v>23</v>
      </c>
      <c r="L47" s="1" t="s">
        <v>234</v>
      </c>
      <c r="M47" s="2" t="s">
        <v>235</v>
      </c>
      <c r="N47" s="1" t="s">
        <v>26</v>
      </c>
      <c r="O47" s="2" t="s">
        <v>236</v>
      </c>
    </row>
    <row r="48" spans="1:15" ht="51.75" customHeight="1">
      <c r="A48" s="1">
        <v>46</v>
      </c>
      <c r="B48" s="1" t="s">
        <v>237</v>
      </c>
      <c r="C48" s="1" t="s">
        <v>221</v>
      </c>
      <c r="D48" s="1" t="s">
        <v>18</v>
      </c>
      <c r="E48" s="1" t="s">
        <v>56</v>
      </c>
      <c r="F48" s="1" t="s">
        <v>75</v>
      </c>
      <c r="G48" s="8" t="s">
        <v>427</v>
      </c>
      <c r="H48" s="1" t="s">
        <v>56</v>
      </c>
      <c r="I48" s="2" t="s">
        <v>238</v>
      </c>
      <c r="J48" s="1">
        <v>11.3</v>
      </c>
      <c r="K48" s="1" t="s">
        <v>23</v>
      </c>
      <c r="L48" s="1" t="s">
        <v>239</v>
      </c>
      <c r="M48" s="2" t="s">
        <v>240</v>
      </c>
      <c r="N48" s="1" t="s">
        <v>230</v>
      </c>
      <c r="O48" s="2" t="s">
        <v>241</v>
      </c>
    </row>
    <row r="49" spans="1:15" ht="51.75" customHeight="1">
      <c r="A49" s="1">
        <v>47</v>
      </c>
      <c r="B49" s="1" t="s">
        <v>242</v>
      </c>
      <c r="C49" s="1" t="s">
        <v>221</v>
      </c>
      <c r="D49" s="1" t="s">
        <v>18</v>
      </c>
      <c r="E49" s="1" t="s">
        <v>99</v>
      </c>
      <c r="F49" s="1" t="s">
        <v>75</v>
      </c>
      <c r="G49" s="8" t="s">
        <v>427</v>
      </c>
      <c r="H49" s="1" t="s">
        <v>99</v>
      </c>
      <c r="I49" s="2" t="s">
        <v>243</v>
      </c>
      <c r="J49" s="1">
        <v>20.3</v>
      </c>
      <c r="K49" s="1" t="s">
        <v>23</v>
      </c>
      <c r="L49" s="1" t="s">
        <v>244</v>
      </c>
      <c r="M49" s="2" t="s">
        <v>245</v>
      </c>
      <c r="N49" s="1" t="s">
        <v>230</v>
      </c>
      <c r="O49" s="2" t="s">
        <v>246</v>
      </c>
    </row>
    <row r="50" spans="1:15" ht="51.75" customHeight="1">
      <c r="A50" s="1">
        <v>48</v>
      </c>
      <c r="B50" s="1" t="s">
        <v>247</v>
      </c>
      <c r="C50" s="1" t="s">
        <v>221</v>
      </c>
      <c r="D50" s="1" t="s">
        <v>18</v>
      </c>
      <c r="E50" s="1" t="s">
        <v>99</v>
      </c>
      <c r="F50" s="1" t="s">
        <v>75</v>
      </c>
      <c r="G50" s="8" t="s">
        <v>427</v>
      </c>
      <c r="H50" s="1" t="s">
        <v>99</v>
      </c>
      <c r="I50" s="2" t="s">
        <v>248</v>
      </c>
      <c r="J50" s="1">
        <v>15</v>
      </c>
      <c r="K50" s="1" t="s">
        <v>23</v>
      </c>
      <c r="L50" s="1" t="s">
        <v>249</v>
      </c>
      <c r="M50" s="2" t="s">
        <v>250</v>
      </c>
      <c r="N50" s="1" t="s">
        <v>26</v>
      </c>
      <c r="O50" s="2" t="s">
        <v>251</v>
      </c>
    </row>
    <row r="51" spans="1:15" ht="51.75" customHeight="1">
      <c r="A51" s="1">
        <v>49</v>
      </c>
      <c r="B51" s="1" t="s">
        <v>252</v>
      </c>
      <c r="C51" s="1" t="s">
        <v>221</v>
      </c>
      <c r="D51" s="1" t="s">
        <v>18</v>
      </c>
      <c r="E51" s="1" t="s">
        <v>44</v>
      </c>
      <c r="F51" s="1" t="s">
        <v>75</v>
      </c>
      <c r="G51" s="8" t="s">
        <v>427</v>
      </c>
      <c r="H51" s="1" t="s">
        <v>44</v>
      </c>
      <c r="I51" s="2" t="s">
        <v>253</v>
      </c>
      <c r="J51" s="1">
        <v>39</v>
      </c>
      <c r="K51" s="1" t="s">
        <v>23</v>
      </c>
      <c r="L51" s="1" t="s">
        <v>254</v>
      </c>
      <c r="M51" s="2" t="s">
        <v>240</v>
      </c>
      <c r="N51" s="1" t="s">
        <v>230</v>
      </c>
      <c r="O51" s="2" t="s">
        <v>255</v>
      </c>
    </row>
    <row r="52" spans="1:15" ht="51.75" customHeight="1">
      <c r="A52" s="1">
        <v>50</v>
      </c>
      <c r="B52" s="1" t="s">
        <v>256</v>
      </c>
      <c r="C52" s="1" t="s">
        <v>221</v>
      </c>
      <c r="D52" s="1" t="s">
        <v>18</v>
      </c>
      <c r="E52" s="1" t="s">
        <v>44</v>
      </c>
      <c r="F52" s="1" t="s">
        <v>75</v>
      </c>
      <c r="G52" s="8" t="s">
        <v>427</v>
      </c>
      <c r="H52" s="1" t="s">
        <v>44</v>
      </c>
      <c r="I52" s="2" t="s">
        <v>257</v>
      </c>
      <c r="J52" s="1">
        <v>13</v>
      </c>
      <c r="K52" s="1" t="s">
        <v>23</v>
      </c>
      <c r="L52" s="1" t="s">
        <v>258</v>
      </c>
      <c r="M52" s="2" t="s">
        <v>259</v>
      </c>
      <c r="N52" s="1" t="s">
        <v>26</v>
      </c>
      <c r="O52" s="2" t="s">
        <v>260</v>
      </c>
    </row>
    <row r="53" spans="1:15" ht="51.75" customHeight="1">
      <c r="A53" s="1">
        <v>51</v>
      </c>
      <c r="B53" s="1" t="s">
        <v>261</v>
      </c>
      <c r="C53" s="1" t="s">
        <v>221</v>
      </c>
      <c r="D53" s="1" t="s">
        <v>18</v>
      </c>
      <c r="E53" s="1" t="s">
        <v>38</v>
      </c>
      <c r="F53" s="1" t="s">
        <v>75</v>
      </c>
      <c r="G53" s="8" t="s">
        <v>427</v>
      </c>
      <c r="H53" s="1" t="s">
        <v>38</v>
      </c>
      <c r="I53" s="2" t="s">
        <v>262</v>
      </c>
      <c r="J53" s="1">
        <v>2.4</v>
      </c>
      <c r="K53" s="1" t="s">
        <v>23</v>
      </c>
      <c r="L53" s="1" t="s">
        <v>263</v>
      </c>
      <c r="M53" s="2" t="s">
        <v>264</v>
      </c>
      <c r="N53" s="1" t="s">
        <v>230</v>
      </c>
      <c r="O53" s="2" t="s">
        <v>265</v>
      </c>
    </row>
    <row r="54" spans="1:15" ht="51.75" customHeight="1">
      <c r="A54" s="1">
        <v>52</v>
      </c>
      <c r="B54" s="1" t="s">
        <v>266</v>
      </c>
      <c r="C54" s="1" t="s">
        <v>221</v>
      </c>
      <c r="D54" s="1" t="s">
        <v>18</v>
      </c>
      <c r="E54" s="1" t="s">
        <v>38</v>
      </c>
      <c r="F54" s="1" t="s">
        <v>75</v>
      </c>
      <c r="G54" s="8" t="s">
        <v>427</v>
      </c>
      <c r="H54" s="1" t="s">
        <v>38</v>
      </c>
      <c r="I54" s="2" t="s">
        <v>267</v>
      </c>
      <c r="J54" s="1">
        <v>3</v>
      </c>
      <c r="K54" s="1" t="s">
        <v>23</v>
      </c>
      <c r="L54" s="1" t="s">
        <v>268</v>
      </c>
      <c r="M54" s="2" t="s">
        <v>269</v>
      </c>
      <c r="N54" s="1" t="s">
        <v>26</v>
      </c>
      <c r="O54" s="2" t="s">
        <v>270</v>
      </c>
    </row>
    <row r="55" spans="1:15" ht="51.75" customHeight="1">
      <c r="A55" s="1">
        <v>53</v>
      </c>
      <c r="B55" s="1" t="s">
        <v>271</v>
      </c>
      <c r="C55" s="1" t="s">
        <v>221</v>
      </c>
      <c r="D55" s="1" t="s">
        <v>18</v>
      </c>
      <c r="E55" s="1" t="s">
        <v>121</v>
      </c>
      <c r="F55" s="1" t="s">
        <v>75</v>
      </c>
      <c r="G55" s="8" t="s">
        <v>427</v>
      </c>
      <c r="H55" s="1" t="s">
        <v>121</v>
      </c>
      <c r="I55" s="2" t="s">
        <v>272</v>
      </c>
      <c r="J55" s="1">
        <v>0.25</v>
      </c>
      <c r="K55" s="1" t="s">
        <v>23</v>
      </c>
      <c r="L55" s="1" t="s">
        <v>176</v>
      </c>
      <c r="M55" s="2" t="s">
        <v>273</v>
      </c>
      <c r="N55" s="1" t="s">
        <v>26</v>
      </c>
      <c r="O55" s="2" t="s">
        <v>274</v>
      </c>
    </row>
    <row r="56" spans="1:15" ht="51.75" customHeight="1">
      <c r="A56" s="1">
        <v>54</v>
      </c>
      <c r="B56" s="1" t="s">
        <v>275</v>
      </c>
      <c r="C56" s="1" t="s">
        <v>221</v>
      </c>
      <c r="D56" s="1" t="s">
        <v>18</v>
      </c>
      <c r="E56" s="1" t="s">
        <v>121</v>
      </c>
      <c r="F56" s="1" t="s">
        <v>75</v>
      </c>
      <c r="G56" s="8" t="s">
        <v>427</v>
      </c>
      <c r="H56" s="1" t="s">
        <v>121</v>
      </c>
      <c r="I56" s="2" t="s">
        <v>276</v>
      </c>
      <c r="J56" s="1">
        <v>7.4</v>
      </c>
      <c r="K56" s="1" t="s">
        <v>23</v>
      </c>
      <c r="L56" s="1" t="s">
        <v>277</v>
      </c>
      <c r="M56" s="2" t="s">
        <v>278</v>
      </c>
      <c r="N56" s="1" t="s">
        <v>230</v>
      </c>
      <c r="O56" s="2" t="s">
        <v>279</v>
      </c>
    </row>
    <row r="57" spans="1:15" ht="51.75" customHeight="1">
      <c r="A57" s="1">
        <v>55</v>
      </c>
      <c r="B57" s="1" t="s">
        <v>280</v>
      </c>
      <c r="C57" s="1" t="s">
        <v>221</v>
      </c>
      <c r="D57" s="1" t="s">
        <v>18</v>
      </c>
      <c r="E57" s="1" t="s">
        <v>182</v>
      </c>
      <c r="F57" s="1" t="s">
        <v>75</v>
      </c>
      <c r="G57" s="8" t="s">
        <v>427</v>
      </c>
      <c r="H57" s="1" t="s">
        <v>182</v>
      </c>
      <c r="I57" s="2" t="s">
        <v>281</v>
      </c>
      <c r="J57" s="1">
        <v>4.3</v>
      </c>
      <c r="K57" s="1" t="s">
        <v>23</v>
      </c>
      <c r="L57" s="1" t="s">
        <v>282</v>
      </c>
      <c r="M57" s="2" t="s">
        <v>278</v>
      </c>
      <c r="N57" s="1" t="s">
        <v>230</v>
      </c>
      <c r="O57" s="2" t="s">
        <v>283</v>
      </c>
    </row>
    <row r="58" spans="1:15" ht="51.75" customHeight="1">
      <c r="A58" s="1">
        <v>56</v>
      </c>
      <c r="B58" s="1" t="s">
        <v>284</v>
      </c>
      <c r="C58" s="1" t="s">
        <v>221</v>
      </c>
      <c r="D58" s="1" t="s">
        <v>18</v>
      </c>
      <c r="E58" s="1" t="s">
        <v>182</v>
      </c>
      <c r="F58" s="1" t="s">
        <v>75</v>
      </c>
      <c r="G58" s="8" t="s">
        <v>427</v>
      </c>
      <c r="H58" s="1" t="s">
        <v>182</v>
      </c>
      <c r="I58" s="2" t="s">
        <v>272</v>
      </c>
      <c r="J58" s="1">
        <v>0.22</v>
      </c>
      <c r="K58" s="1" t="s">
        <v>23</v>
      </c>
      <c r="L58" s="1" t="s">
        <v>176</v>
      </c>
      <c r="M58" s="2" t="s">
        <v>273</v>
      </c>
      <c r="N58" s="1" t="s">
        <v>26</v>
      </c>
      <c r="O58" s="2" t="s">
        <v>274</v>
      </c>
    </row>
    <row r="59" spans="1:15" ht="51.75" customHeight="1">
      <c r="A59" s="1">
        <v>57</v>
      </c>
      <c r="B59" s="1" t="s">
        <v>285</v>
      </c>
      <c r="C59" s="1" t="s">
        <v>221</v>
      </c>
      <c r="D59" s="1" t="s">
        <v>18</v>
      </c>
      <c r="E59" s="1" t="s">
        <v>32</v>
      </c>
      <c r="F59" s="1" t="s">
        <v>75</v>
      </c>
      <c r="G59" s="8" t="s">
        <v>427</v>
      </c>
      <c r="H59" s="1" t="s">
        <v>32</v>
      </c>
      <c r="I59" s="2" t="s">
        <v>286</v>
      </c>
      <c r="J59" s="1">
        <v>0.39</v>
      </c>
      <c r="K59" s="1" t="s">
        <v>23</v>
      </c>
      <c r="L59" s="1" t="s">
        <v>268</v>
      </c>
      <c r="M59" s="2" t="s">
        <v>229</v>
      </c>
      <c r="N59" s="1" t="s">
        <v>230</v>
      </c>
      <c r="O59" s="2" t="s">
        <v>287</v>
      </c>
    </row>
    <row r="60" spans="1:15" ht="51.75" customHeight="1">
      <c r="A60" s="1">
        <v>58</v>
      </c>
      <c r="B60" s="1" t="s">
        <v>288</v>
      </c>
      <c r="C60" s="1" t="s">
        <v>221</v>
      </c>
      <c r="D60" s="1" t="s">
        <v>18</v>
      </c>
      <c r="E60" s="1" t="s">
        <v>21</v>
      </c>
      <c r="F60" s="1" t="s">
        <v>75</v>
      </c>
      <c r="G60" s="8" t="s">
        <v>427</v>
      </c>
      <c r="H60" s="1" t="s">
        <v>21</v>
      </c>
      <c r="I60" s="2" t="s">
        <v>289</v>
      </c>
      <c r="J60" s="1">
        <v>0.28000000000000003</v>
      </c>
      <c r="K60" s="1" t="s">
        <v>23</v>
      </c>
      <c r="L60" s="1" t="s">
        <v>290</v>
      </c>
      <c r="M60" s="2" t="s">
        <v>278</v>
      </c>
      <c r="N60" s="1" t="s">
        <v>230</v>
      </c>
      <c r="O60" s="2" t="s">
        <v>291</v>
      </c>
    </row>
    <row r="61" spans="1:15" ht="51.75" customHeight="1">
      <c r="A61" s="1">
        <v>59</v>
      </c>
      <c r="B61" s="1" t="s">
        <v>292</v>
      </c>
      <c r="C61" s="1" t="s">
        <v>221</v>
      </c>
      <c r="D61" s="1" t="s">
        <v>18</v>
      </c>
      <c r="E61" s="1" t="s">
        <v>293</v>
      </c>
      <c r="F61" s="1" t="s">
        <v>75</v>
      </c>
      <c r="G61" s="8" t="s">
        <v>427</v>
      </c>
      <c r="H61" s="1" t="s">
        <v>293</v>
      </c>
      <c r="I61" s="2" t="s">
        <v>294</v>
      </c>
      <c r="J61" s="1">
        <v>1.5</v>
      </c>
      <c r="K61" s="1" t="s">
        <v>23</v>
      </c>
      <c r="L61" s="1" t="s">
        <v>208</v>
      </c>
      <c r="M61" s="2" t="s">
        <v>278</v>
      </c>
      <c r="N61" s="1" t="s">
        <v>230</v>
      </c>
      <c r="O61" s="2" t="s">
        <v>295</v>
      </c>
    </row>
    <row r="62" spans="1:15" ht="49.5" customHeight="1">
      <c r="A62" s="1">
        <v>60</v>
      </c>
      <c r="B62" s="1" t="s">
        <v>296</v>
      </c>
      <c r="C62" s="1" t="s">
        <v>221</v>
      </c>
      <c r="D62" s="1" t="s">
        <v>18</v>
      </c>
      <c r="E62" s="1" t="s">
        <v>297</v>
      </c>
      <c r="F62" s="1" t="s">
        <v>55</v>
      </c>
      <c r="G62" s="8" t="s">
        <v>427</v>
      </c>
      <c r="H62" s="8" t="s">
        <v>427</v>
      </c>
      <c r="I62" s="2" t="s">
        <v>298</v>
      </c>
      <c r="J62" s="1">
        <v>30.46</v>
      </c>
      <c r="K62" s="1" t="s">
        <v>23</v>
      </c>
      <c r="L62" s="1" t="s">
        <v>404</v>
      </c>
      <c r="M62" s="2" t="s">
        <v>299</v>
      </c>
      <c r="N62" s="1" t="s">
        <v>26</v>
      </c>
      <c r="O62" s="2" t="s">
        <v>300</v>
      </c>
    </row>
    <row r="63" spans="1:15" ht="51" customHeight="1">
      <c r="A63" s="1">
        <v>61</v>
      </c>
      <c r="B63" s="1" t="s">
        <v>301</v>
      </c>
      <c r="C63" s="1" t="s">
        <v>221</v>
      </c>
      <c r="D63" s="1" t="s">
        <v>18</v>
      </c>
      <c r="E63" s="1" t="s">
        <v>297</v>
      </c>
      <c r="F63" s="1" t="s">
        <v>55</v>
      </c>
      <c r="G63" s="8" t="s">
        <v>427</v>
      </c>
      <c r="H63" s="8" t="s">
        <v>427</v>
      </c>
      <c r="I63" s="2" t="s">
        <v>302</v>
      </c>
      <c r="J63" s="1">
        <v>5.54</v>
      </c>
      <c r="K63" s="1" t="s">
        <v>303</v>
      </c>
      <c r="L63" s="1" t="s">
        <v>404</v>
      </c>
      <c r="M63" s="2" t="s">
        <v>304</v>
      </c>
      <c r="N63" s="1" t="s">
        <v>26</v>
      </c>
      <c r="O63" s="2" t="s">
        <v>305</v>
      </c>
    </row>
    <row r="64" spans="1:15" ht="48.75" customHeight="1">
      <c r="A64" s="1">
        <v>62</v>
      </c>
      <c r="B64" s="1" t="s">
        <v>306</v>
      </c>
      <c r="C64" s="1" t="s">
        <v>307</v>
      </c>
      <c r="D64" s="1" t="s">
        <v>18</v>
      </c>
      <c r="E64" s="1" t="s">
        <v>297</v>
      </c>
      <c r="F64" s="1" t="s">
        <v>55</v>
      </c>
      <c r="G64" s="8" t="s">
        <v>427</v>
      </c>
      <c r="H64" s="8" t="s">
        <v>427</v>
      </c>
      <c r="I64" s="2" t="s">
        <v>308</v>
      </c>
      <c r="J64" s="1">
        <v>57.33</v>
      </c>
      <c r="K64" s="1" t="s">
        <v>303</v>
      </c>
      <c r="L64" s="1" t="s">
        <v>404</v>
      </c>
      <c r="M64" s="2" t="s">
        <v>309</v>
      </c>
      <c r="N64" s="1" t="s">
        <v>26</v>
      </c>
      <c r="O64" s="2" t="s">
        <v>310</v>
      </c>
    </row>
    <row r="65" spans="1:15" ht="51.75" customHeight="1">
      <c r="A65" s="1">
        <v>63</v>
      </c>
      <c r="B65" s="1" t="s">
        <v>311</v>
      </c>
      <c r="C65" s="1" t="s">
        <v>307</v>
      </c>
      <c r="D65" s="1" t="s">
        <v>18</v>
      </c>
      <c r="E65" s="1" t="s">
        <v>297</v>
      </c>
      <c r="F65" s="1" t="s">
        <v>55</v>
      </c>
      <c r="G65" s="8" t="s">
        <v>427</v>
      </c>
      <c r="H65" s="8" t="s">
        <v>427</v>
      </c>
      <c r="I65" s="2" t="s">
        <v>312</v>
      </c>
      <c r="J65" s="1">
        <v>64.44</v>
      </c>
      <c r="K65" s="1" t="s">
        <v>303</v>
      </c>
      <c r="L65" s="1" t="s">
        <v>404</v>
      </c>
      <c r="M65" s="2" t="s">
        <v>313</v>
      </c>
      <c r="N65" s="1" t="s">
        <v>26</v>
      </c>
      <c r="O65" s="2" t="s">
        <v>314</v>
      </c>
    </row>
    <row r="66" spans="1:15" ht="53.25" customHeight="1">
      <c r="A66" s="1">
        <v>64</v>
      </c>
      <c r="B66" s="1" t="s">
        <v>315</v>
      </c>
      <c r="C66" s="1" t="s">
        <v>316</v>
      </c>
      <c r="D66" s="1" t="s">
        <v>18</v>
      </c>
      <c r="E66" s="1" t="s">
        <v>297</v>
      </c>
      <c r="F66" s="1" t="s">
        <v>20</v>
      </c>
      <c r="G66" s="8" t="s">
        <v>427</v>
      </c>
      <c r="H66" s="8" t="s">
        <v>427</v>
      </c>
      <c r="I66" s="2" t="s">
        <v>418</v>
      </c>
      <c r="J66" s="1">
        <v>30</v>
      </c>
      <c r="K66" s="1" t="s">
        <v>23</v>
      </c>
      <c r="L66" s="1" t="s">
        <v>417</v>
      </c>
      <c r="M66" s="2" t="s">
        <v>419</v>
      </c>
      <c r="N66" s="1" t="s">
        <v>230</v>
      </c>
      <c r="O66" s="2" t="s">
        <v>317</v>
      </c>
    </row>
    <row r="67" spans="1:15" ht="26.25" customHeight="1">
      <c r="A67" s="10" t="s">
        <v>318</v>
      </c>
      <c r="B67" s="10"/>
      <c r="C67" s="3"/>
      <c r="D67" s="3"/>
      <c r="E67" s="3"/>
      <c r="F67" s="3"/>
      <c r="G67" s="3"/>
      <c r="H67" s="3"/>
      <c r="I67" s="3"/>
      <c r="J67" s="1">
        <f>SUM(J3:J66)</f>
        <v>6300.4699999999975</v>
      </c>
      <c r="K67" s="3"/>
      <c r="L67" s="3"/>
      <c r="M67" s="3"/>
      <c r="N67" s="3"/>
      <c r="O67" s="3"/>
    </row>
  </sheetData>
  <autoFilter ref="A2:O67">
    <extLst/>
  </autoFilter>
  <mergeCells count="2">
    <mergeCell ref="A1:O1"/>
    <mergeCell ref="A67:B67"/>
  </mergeCells>
  <phoneticPr fontId="10" type="noConversion"/>
  <pageMargins left="0.31496062992125984" right="0.31496062992125984" top="0.47244094488188981" bottom="0.23622047244094491" header="0.27559055118110237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workbookViewId="0">
      <selection activeCell="D12" sqref="D12"/>
    </sheetView>
  </sheetViews>
  <sheetFormatPr defaultColWidth="9" defaultRowHeight="13.5"/>
  <cols>
    <col min="1" max="1" width="6.25" customWidth="1"/>
    <col min="2" max="2" width="7" customWidth="1"/>
    <col min="3" max="3" width="5.5" customWidth="1"/>
    <col min="5" max="5" width="4.625" customWidth="1"/>
    <col min="6" max="6" width="7.875" customWidth="1"/>
    <col min="7" max="9" width="5.125" customWidth="1"/>
    <col min="10" max="10" width="4.75" customWidth="1"/>
    <col min="11" max="11" width="5.25" customWidth="1"/>
    <col min="12" max="12" width="5" customWidth="1"/>
    <col min="13" max="13" width="5.125" customWidth="1"/>
    <col min="14" max="14" width="6.875" customWidth="1"/>
    <col min="15" max="15" width="5.375" customWidth="1"/>
    <col min="16" max="16" width="5" customWidth="1"/>
    <col min="17" max="17" width="6.125" customWidth="1"/>
    <col min="18" max="18" width="5.875" customWidth="1"/>
    <col min="19" max="19" width="4" customWidth="1"/>
    <col min="20" max="20" width="7.5" customWidth="1"/>
    <col min="21" max="21" width="5.25" customWidth="1"/>
    <col min="22" max="22" width="4.125" customWidth="1"/>
    <col min="23" max="23" width="4.375" customWidth="1"/>
    <col min="24" max="24" width="5.875" customWidth="1"/>
    <col min="25" max="25" width="5.375" customWidth="1"/>
    <col min="26" max="26" width="4.625" customWidth="1"/>
    <col min="27" max="27" width="4.25" customWidth="1"/>
    <col min="28" max="28" width="5.125" customWidth="1"/>
    <col min="29" max="29" width="4.125" customWidth="1"/>
    <col min="30" max="30" width="5.625" customWidth="1"/>
  </cols>
  <sheetData>
    <row r="1" spans="1:30">
      <c r="A1" s="7" t="s">
        <v>319</v>
      </c>
      <c r="B1" s="12" t="s">
        <v>320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22.5" customHeight="1">
      <c r="A2" s="7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>
      <c r="A3" s="7"/>
      <c r="B3" s="12" t="s">
        <v>321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57" customHeight="1">
      <c r="A4" s="11" t="s">
        <v>322</v>
      </c>
      <c r="B4" s="11"/>
      <c r="C4" s="11" t="s">
        <v>323</v>
      </c>
      <c r="D4" s="11"/>
      <c r="E4" s="11" t="s">
        <v>324</v>
      </c>
      <c r="F4" s="11"/>
      <c r="G4" s="11" t="s">
        <v>325</v>
      </c>
      <c r="H4" s="11"/>
      <c r="I4" s="11" t="s">
        <v>326</v>
      </c>
      <c r="J4" s="11"/>
      <c r="K4" s="11" t="s">
        <v>327</v>
      </c>
      <c r="L4" s="11"/>
      <c r="M4" s="11" t="s">
        <v>328</v>
      </c>
      <c r="N4" s="11"/>
      <c r="O4" s="11" t="s">
        <v>329</v>
      </c>
      <c r="P4" s="11"/>
      <c r="Q4" s="11" t="s">
        <v>330</v>
      </c>
      <c r="R4" s="11"/>
      <c r="S4" s="11" t="s">
        <v>331</v>
      </c>
      <c r="T4" s="11"/>
      <c r="U4" s="11" t="s">
        <v>332</v>
      </c>
      <c r="V4" s="11"/>
      <c r="W4" s="11" t="s">
        <v>333</v>
      </c>
      <c r="X4" s="11"/>
      <c r="Y4" s="11" t="s">
        <v>334</v>
      </c>
      <c r="Z4" s="11"/>
      <c r="AA4" s="11" t="s">
        <v>335</v>
      </c>
      <c r="AB4" s="11"/>
      <c r="AC4" s="11" t="s">
        <v>316</v>
      </c>
      <c r="AD4" s="11"/>
    </row>
    <row r="5" spans="1:30" ht="68.25" customHeight="1">
      <c r="A5" s="11"/>
      <c r="B5" s="11"/>
      <c r="C5" s="8" t="s">
        <v>336</v>
      </c>
      <c r="D5" s="8" t="s">
        <v>337</v>
      </c>
      <c r="E5" s="8" t="s">
        <v>338</v>
      </c>
      <c r="F5" s="8" t="s">
        <v>339</v>
      </c>
      <c r="G5" s="8" t="s">
        <v>338</v>
      </c>
      <c r="H5" s="8" t="s">
        <v>339</v>
      </c>
      <c r="I5" s="8" t="s">
        <v>340</v>
      </c>
      <c r="J5" s="8" t="s">
        <v>339</v>
      </c>
      <c r="K5" s="8" t="s">
        <v>338</v>
      </c>
      <c r="L5" s="8" t="s">
        <v>341</v>
      </c>
      <c r="M5" s="8" t="s">
        <v>338</v>
      </c>
      <c r="N5" s="8" t="s">
        <v>342</v>
      </c>
      <c r="O5" s="8" t="s">
        <v>338</v>
      </c>
      <c r="P5" s="8" t="s">
        <v>339</v>
      </c>
      <c r="Q5" s="8" t="s">
        <v>338</v>
      </c>
      <c r="R5" s="8" t="s">
        <v>341</v>
      </c>
      <c r="S5" s="8" t="s">
        <v>338</v>
      </c>
      <c r="T5" s="8" t="s">
        <v>341</v>
      </c>
      <c r="U5" s="8" t="s">
        <v>340</v>
      </c>
      <c r="V5" s="8" t="s">
        <v>339</v>
      </c>
      <c r="W5" s="8" t="s">
        <v>338</v>
      </c>
      <c r="X5" s="8" t="s">
        <v>339</v>
      </c>
      <c r="Y5" s="8" t="s">
        <v>340</v>
      </c>
      <c r="Z5" s="8" t="s">
        <v>339</v>
      </c>
      <c r="AA5" s="8" t="s">
        <v>338</v>
      </c>
      <c r="AB5" s="8" t="s">
        <v>339</v>
      </c>
      <c r="AC5" s="8" t="s">
        <v>338</v>
      </c>
      <c r="AD5" s="8" t="s">
        <v>341</v>
      </c>
    </row>
    <row r="6" spans="1:30" ht="30" customHeight="1">
      <c r="A6" s="11" t="s">
        <v>343</v>
      </c>
      <c r="B6" s="11"/>
      <c r="C6" s="8">
        <f t="shared" ref="C6:AD6" si="0">C7+C8</f>
        <v>64</v>
      </c>
      <c r="D6" s="8">
        <f t="shared" si="0"/>
        <v>6300.47</v>
      </c>
      <c r="E6" s="8">
        <f t="shared" si="0"/>
        <v>18</v>
      </c>
      <c r="F6" s="8">
        <f t="shared" si="0"/>
        <v>5866.91</v>
      </c>
      <c r="G6" s="8">
        <f t="shared" si="0"/>
        <v>6</v>
      </c>
      <c r="H6" s="8">
        <f t="shared" si="0"/>
        <v>11.15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 t="shared" si="0"/>
        <v>0</v>
      </c>
      <c r="M6" s="8">
        <f t="shared" si="0"/>
        <v>18</v>
      </c>
      <c r="N6" s="8">
        <f t="shared" si="0"/>
        <v>69.3</v>
      </c>
      <c r="O6" s="8">
        <f t="shared" si="0"/>
        <v>2</v>
      </c>
      <c r="P6" s="8">
        <f t="shared" si="0"/>
        <v>121.77</v>
      </c>
      <c r="Q6" s="8">
        <f t="shared" si="0"/>
        <v>0</v>
      </c>
      <c r="R6" s="8">
        <f t="shared" si="0"/>
        <v>0</v>
      </c>
      <c r="S6" s="8">
        <f t="shared" si="0"/>
        <v>19</v>
      </c>
      <c r="T6" s="8">
        <f t="shared" si="0"/>
        <v>201.34</v>
      </c>
      <c r="U6" s="8">
        <f t="shared" si="0"/>
        <v>0</v>
      </c>
      <c r="V6" s="8">
        <f t="shared" si="0"/>
        <v>0</v>
      </c>
      <c r="W6" s="8">
        <f t="shared" si="0"/>
        <v>0</v>
      </c>
      <c r="X6" s="8">
        <f t="shared" si="0"/>
        <v>0</v>
      </c>
      <c r="Y6" s="8">
        <f t="shared" si="0"/>
        <v>0</v>
      </c>
      <c r="Z6" s="8">
        <f t="shared" si="0"/>
        <v>0</v>
      </c>
      <c r="AA6" s="8">
        <f t="shared" si="0"/>
        <v>0</v>
      </c>
      <c r="AB6" s="8">
        <f t="shared" si="0"/>
        <v>0</v>
      </c>
      <c r="AC6" s="8">
        <f t="shared" si="0"/>
        <v>1</v>
      </c>
      <c r="AD6" s="8">
        <f t="shared" si="0"/>
        <v>30</v>
      </c>
    </row>
    <row r="7" spans="1:30" ht="30" customHeight="1">
      <c r="A7" s="8">
        <v>1</v>
      </c>
      <c r="B7" s="8" t="s">
        <v>344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30" customHeight="1">
      <c r="A8" s="8">
        <v>2</v>
      </c>
      <c r="B8" s="8" t="s">
        <v>345</v>
      </c>
      <c r="C8" s="8">
        <f>E8+G8+M8+O8+S8+AC8</f>
        <v>64</v>
      </c>
      <c r="D8" s="8">
        <f>F8+H8+N8+P8+T8+AD8</f>
        <v>6300.47</v>
      </c>
      <c r="E8" s="8">
        <v>18</v>
      </c>
      <c r="F8" s="8">
        <v>5866.91</v>
      </c>
      <c r="G8" s="8">
        <v>6</v>
      </c>
      <c r="H8" s="8">
        <v>11.15</v>
      </c>
      <c r="I8" s="8">
        <v>0</v>
      </c>
      <c r="J8" s="8">
        <v>0</v>
      </c>
      <c r="K8" s="8">
        <v>0</v>
      </c>
      <c r="L8" s="8">
        <v>0</v>
      </c>
      <c r="M8" s="8">
        <v>18</v>
      </c>
      <c r="N8" s="8">
        <v>69.3</v>
      </c>
      <c r="O8" s="8">
        <v>2</v>
      </c>
      <c r="P8" s="8">
        <v>121.77</v>
      </c>
      <c r="Q8" s="8">
        <v>0</v>
      </c>
      <c r="R8" s="8">
        <v>0</v>
      </c>
      <c r="S8" s="8">
        <v>19</v>
      </c>
      <c r="T8" s="8">
        <v>201.34</v>
      </c>
      <c r="U8" s="8">
        <v>0</v>
      </c>
      <c r="V8" s="8">
        <v>0</v>
      </c>
      <c r="W8" s="8">
        <v>0</v>
      </c>
      <c r="X8" s="8">
        <v>0</v>
      </c>
      <c r="Y8" s="8"/>
      <c r="Z8" s="8"/>
      <c r="AA8" s="8">
        <v>0</v>
      </c>
      <c r="AB8" s="8">
        <v>0</v>
      </c>
      <c r="AC8" s="8">
        <v>1</v>
      </c>
      <c r="AD8" s="8">
        <v>30</v>
      </c>
    </row>
    <row r="9" spans="1:30" ht="30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30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3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30" customHeight="1"/>
  </sheetData>
  <mergeCells count="18">
    <mergeCell ref="U4:V4"/>
    <mergeCell ref="W4:X4"/>
    <mergeCell ref="Y4:Z4"/>
    <mergeCell ref="AA4:AB4"/>
    <mergeCell ref="AC4:AD4"/>
    <mergeCell ref="A6:B6"/>
    <mergeCell ref="B1:AD2"/>
    <mergeCell ref="A4:B5"/>
    <mergeCell ref="B3:AD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10" type="noConversion"/>
  <pageMargins left="0.43307086614173201" right="0.31496062992126" top="0.74803149606299202" bottom="0.74803149606299202" header="0.31496062992126" footer="0.31496062992126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9"/>
  <sheetViews>
    <sheetView workbookViewId="0">
      <selection activeCell="A2" sqref="A2:N19"/>
    </sheetView>
  </sheetViews>
  <sheetFormatPr defaultColWidth="9" defaultRowHeight="13.5"/>
  <cols>
    <col min="3" max="3" width="4.25" customWidth="1"/>
    <col min="4" max="4" width="5.25" customWidth="1"/>
    <col min="7" max="7" width="7.75" customWidth="1"/>
    <col min="8" max="8" width="16.375" customWidth="1"/>
    <col min="9" max="9" width="9" customWidth="1"/>
    <col min="12" max="12" width="16.5" customWidth="1"/>
    <col min="13" max="13" width="9" customWidth="1"/>
    <col min="14" max="14" width="17.5" customWidth="1"/>
    <col min="15" max="15" width="9" customWidth="1"/>
  </cols>
  <sheetData>
    <row r="2" spans="1:14" ht="126" customHeight="1">
      <c r="A2" t="s">
        <v>297</v>
      </c>
      <c r="B2" t="s">
        <v>119</v>
      </c>
      <c r="C2" t="s">
        <v>17</v>
      </c>
      <c r="D2" t="s">
        <v>18</v>
      </c>
      <c r="E2" t="s">
        <v>120</v>
      </c>
      <c r="F2" t="s">
        <v>20</v>
      </c>
      <c r="G2" t="s">
        <v>121</v>
      </c>
      <c r="H2" t="s">
        <v>346</v>
      </c>
      <c r="I2">
        <v>130</v>
      </c>
      <c r="J2" t="s">
        <v>347</v>
      </c>
      <c r="K2" t="s">
        <v>120</v>
      </c>
      <c r="L2" t="s">
        <v>348</v>
      </c>
      <c r="M2" t="s">
        <v>26</v>
      </c>
      <c r="N2" t="s">
        <v>349</v>
      </c>
    </row>
    <row r="3" spans="1:14">
      <c r="A3" t="s">
        <v>297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>
        <v>390</v>
      </c>
      <c r="J3" t="s">
        <v>347</v>
      </c>
      <c r="K3" t="s">
        <v>350</v>
      </c>
      <c r="L3" t="s">
        <v>351</v>
      </c>
      <c r="M3" t="s">
        <v>26</v>
      </c>
      <c r="N3" t="s">
        <v>352</v>
      </c>
    </row>
    <row r="4" spans="1:14" ht="94.5" customHeight="1">
      <c r="A4" t="s">
        <v>297</v>
      </c>
      <c r="B4" t="s">
        <v>28</v>
      </c>
      <c r="C4" t="s">
        <v>17</v>
      </c>
      <c r="D4" t="s">
        <v>18</v>
      </c>
      <c r="E4" t="s">
        <v>21</v>
      </c>
      <c r="F4" t="s">
        <v>20</v>
      </c>
      <c r="G4" t="s">
        <v>353</v>
      </c>
      <c r="H4" t="s">
        <v>354</v>
      </c>
      <c r="I4">
        <v>2500</v>
      </c>
      <c r="J4" t="s">
        <v>347</v>
      </c>
      <c r="K4" t="s">
        <v>355</v>
      </c>
      <c r="L4" t="s">
        <v>356</v>
      </c>
      <c r="M4" t="s">
        <v>26</v>
      </c>
      <c r="N4" t="s">
        <v>357</v>
      </c>
    </row>
    <row r="5" spans="1:14" ht="150" customHeight="1">
      <c r="A5" t="s">
        <v>297</v>
      </c>
      <c r="B5" t="s">
        <v>36</v>
      </c>
      <c r="C5" t="s">
        <v>17</v>
      </c>
      <c r="D5" t="s">
        <v>18</v>
      </c>
      <c r="E5" t="s">
        <v>37</v>
      </c>
      <c r="F5" t="s">
        <v>20</v>
      </c>
      <c r="G5" t="s">
        <v>38</v>
      </c>
      <c r="H5" t="s">
        <v>358</v>
      </c>
      <c r="I5">
        <v>120</v>
      </c>
      <c r="J5" t="s">
        <v>347</v>
      </c>
      <c r="K5" t="s">
        <v>359</v>
      </c>
      <c r="L5" t="s">
        <v>360</v>
      </c>
      <c r="M5" t="s">
        <v>26</v>
      </c>
      <c r="N5" t="s">
        <v>361</v>
      </c>
    </row>
    <row r="6" spans="1:14">
      <c r="A6" t="s">
        <v>297</v>
      </c>
      <c r="B6" t="s">
        <v>53</v>
      </c>
      <c r="C6" t="s">
        <v>17</v>
      </c>
      <c r="D6" t="s">
        <v>18</v>
      </c>
      <c r="E6" t="s">
        <v>54</v>
      </c>
      <c r="F6" t="s">
        <v>55</v>
      </c>
      <c r="G6" t="s">
        <v>56</v>
      </c>
      <c r="H6" t="s">
        <v>362</v>
      </c>
      <c r="I6">
        <v>128</v>
      </c>
      <c r="J6" t="s">
        <v>347</v>
      </c>
      <c r="K6" t="s">
        <v>363</v>
      </c>
      <c r="L6" t="s">
        <v>364</v>
      </c>
      <c r="M6" t="s">
        <v>26</v>
      </c>
      <c r="N6" t="s">
        <v>365</v>
      </c>
    </row>
    <row r="7" spans="1:14" ht="112.5" customHeight="1">
      <c r="A7" t="s">
        <v>297</v>
      </c>
      <c r="B7" t="s">
        <v>60</v>
      </c>
      <c r="C7" t="s">
        <v>17</v>
      </c>
      <c r="D7" t="s">
        <v>18</v>
      </c>
      <c r="E7" t="s">
        <v>61</v>
      </c>
      <c r="F7" t="s">
        <v>55</v>
      </c>
      <c r="G7" t="s">
        <v>56</v>
      </c>
      <c r="H7" t="s">
        <v>366</v>
      </c>
      <c r="I7">
        <v>120</v>
      </c>
      <c r="J7" t="s">
        <v>347</v>
      </c>
      <c r="K7" t="s">
        <v>63</v>
      </c>
      <c r="L7" t="s">
        <v>367</v>
      </c>
      <c r="M7" t="s">
        <v>26</v>
      </c>
      <c r="N7" t="s">
        <v>368</v>
      </c>
    </row>
    <row r="8" spans="1:14" ht="70.5" customHeight="1">
      <c r="A8" t="s">
        <v>297</v>
      </c>
      <c r="B8" t="s">
        <v>66</v>
      </c>
      <c r="C8" t="s">
        <v>17</v>
      </c>
      <c r="D8" t="s">
        <v>18</v>
      </c>
      <c r="E8" t="s">
        <v>67</v>
      </c>
      <c r="F8" t="s">
        <v>68</v>
      </c>
      <c r="G8" t="s">
        <v>56</v>
      </c>
      <c r="H8" t="s">
        <v>369</v>
      </c>
      <c r="I8">
        <v>120</v>
      </c>
      <c r="J8" t="s">
        <v>347</v>
      </c>
      <c r="K8" t="s">
        <v>70</v>
      </c>
      <c r="L8" t="s">
        <v>370</v>
      </c>
      <c r="M8" t="s">
        <v>26</v>
      </c>
      <c r="N8" t="s">
        <v>72</v>
      </c>
    </row>
    <row r="9" spans="1:14" ht="91.5" customHeight="1">
      <c r="A9" t="s">
        <v>297</v>
      </c>
      <c r="B9" t="s">
        <v>73</v>
      </c>
      <c r="C9" t="s">
        <v>17</v>
      </c>
      <c r="D9" t="s">
        <v>18</v>
      </c>
      <c r="E9" t="s">
        <v>74</v>
      </c>
      <c r="F9" t="s">
        <v>75</v>
      </c>
      <c r="G9" t="s">
        <v>56</v>
      </c>
      <c r="H9" t="s">
        <v>371</v>
      </c>
      <c r="I9">
        <v>122</v>
      </c>
      <c r="J9" t="s">
        <v>347</v>
      </c>
      <c r="K9" t="s">
        <v>372</v>
      </c>
      <c r="L9" t="s">
        <v>373</v>
      </c>
      <c r="M9" t="s">
        <v>26</v>
      </c>
      <c r="N9" t="s">
        <v>374</v>
      </c>
    </row>
    <row r="10" spans="1:14" ht="111" customHeight="1">
      <c r="A10" t="s">
        <v>297</v>
      </c>
      <c r="B10" t="s">
        <v>80</v>
      </c>
      <c r="C10" t="s">
        <v>17</v>
      </c>
      <c r="D10" t="s">
        <v>18</v>
      </c>
      <c r="E10" t="s">
        <v>81</v>
      </c>
      <c r="F10" t="s">
        <v>20</v>
      </c>
      <c r="G10" t="s">
        <v>56</v>
      </c>
      <c r="H10" t="s">
        <v>375</v>
      </c>
      <c r="I10">
        <v>120</v>
      </c>
      <c r="J10" t="s">
        <v>347</v>
      </c>
      <c r="K10" t="s">
        <v>83</v>
      </c>
      <c r="L10" t="s">
        <v>376</v>
      </c>
      <c r="M10" t="s">
        <v>26</v>
      </c>
      <c r="N10" t="s">
        <v>377</v>
      </c>
    </row>
    <row r="11" spans="1:14" ht="60.75" customHeight="1">
      <c r="A11" t="s">
        <v>297</v>
      </c>
      <c r="B11" t="s">
        <v>86</v>
      </c>
      <c r="C11" t="s">
        <v>17</v>
      </c>
      <c r="D11" t="s">
        <v>18</v>
      </c>
      <c r="E11" t="s">
        <v>87</v>
      </c>
      <c r="F11" t="s">
        <v>20</v>
      </c>
      <c r="G11" t="s">
        <v>56</v>
      </c>
      <c r="H11" t="s">
        <v>88</v>
      </c>
      <c r="I11">
        <v>80</v>
      </c>
      <c r="J11" t="s">
        <v>347</v>
      </c>
      <c r="K11" t="s">
        <v>89</v>
      </c>
      <c r="L11" t="s">
        <v>378</v>
      </c>
      <c r="M11" t="s">
        <v>26</v>
      </c>
      <c r="N11" t="s">
        <v>91</v>
      </c>
    </row>
    <row r="12" spans="1:14" ht="96.75" customHeight="1">
      <c r="A12" t="s">
        <v>297</v>
      </c>
      <c r="B12" t="s">
        <v>92</v>
      </c>
      <c r="C12" t="s">
        <v>17</v>
      </c>
      <c r="D12" t="s">
        <v>18</v>
      </c>
      <c r="E12" t="s">
        <v>93</v>
      </c>
      <c r="F12" t="s">
        <v>55</v>
      </c>
      <c r="G12" t="s">
        <v>56</v>
      </c>
      <c r="H12" t="s">
        <v>379</v>
      </c>
      <c r="I12">
        <v>120</v>
      </c>
      <c r="J12" t="s">
        <v>347</v>
      </c>
      <c r="K12" t="s">
        <v>63</v>
      </c>
      <c r="L12" t="s">
        <v>380</v>
      </c>
      <c r="M12" t="s">
        <v>26</v>
      </c>
      <c r="N12" t="s">
        <v>368</v>
      </c>
    </row>
    <row r="13" spans="1:14" ht="76.5" customHeight="1">
      <c r="A13" t="s">
        <v>297</v>
      </c>
      <c r="B13" t="s">
        <v>97</v>
      </c>
      <c r="C13" t="s">
        <v>17</v>
      </c>
      <c r="D13" t="s">
        <v>18</v>
      </c>
      <c r="E13" t="s">
        <v>98</v>
      </c>
      <c r="F13" t="s">
        <v>20</v>
      </c>
      <c r="G13" t="s">
        <v>99</v>
      </c>
      <c r="H13" t="s">
        <v>381</v>
      </c>
      <c r="I13">
        <v>98</v>
      </c>
      <c r="J13" t="s">
        <v>347</v>
      </c>
      <c r="K13" t="s">
        <v>100</v>
      </c>
      <c r="L13" t="s">
        <v>382</v>
      </c>
      <c r="M13" t="s">
        <v>26</v>
      </c>
      <c r="N13" t="s">
        <v>383</v>
      </c>
    </row>
    <row r="14" spans="1:14">
      <c r="A14" t="s">
        <v>297</v>
      </c>
      <c r="B14" t="s">
        <v>103</v>
      </c>
      <c r="C14" t="s">
        <v>17</v>
      </c>
      <c r="D14" t="s">
        <v>18</v>
      </c>
      <c r="E14" t="s">
        <v>104</v>
      </c>
      <c r="F14" t="s">
        <v>20</v>
      </c>
      <c r="G14" t="s">
        <v>99</v>
      </c>
      <c r="H14" t="s">
        <v>384</v>
      </c>
      <c r="I14">
        <v>88.5</v>
      </c>
      <c r="J14" t="s">
        <v>347</v>
      </c>
      <c r="K14" t="s">
        <v>105</v>
      </c>
      <c r="L14" t="s">
        <v>385</v>
      </c>
      <c r="M14" t="s">
        <v>26</v>
      </c>
      <c r="N14" t="s">
        <v>386</v>
      </c>
    </row>
    <row r="15" spans="1:14" ht="121.5" customHeight="1">
      <c r="A15" t="s">
        <v>297</v>
      </c>
      <c r="B15" t="s">
        <v>108</v>
      </c>
      <c r="C15" t="s">
        <v>17</v>
      </c>
      <c r="D15" t="s">
        <v>18</v>
      </c>
      <c r="E15" t="s">
        <v>109</v>
      </c>
      <c r="F15" t="s">
        <v>20</v>
      </c>
      <c r="G15" t="s">
        <v>99</v>
      </c>
      <c r="H15" t="s">
        <v>387</v>
      </c>
      <c r="I15">
        <v>250.45</v>
      </c>
      <c r="J15" t="s">
        <v>347</v>
      </c>
      <c r="K15" t="s">
        <v>111</v>
      </c>
      <c r="L15" t="s">
        <v>388</v>
      </c>
      <c r="M15" t="s">
        <v>26</v>
      </c>
      <c r="N15" t="s">
        <v>389</v>
      </c>
    </row>
    <row r="16" spans="1:14" ht="75.75" customHeight="1">
      <c r="A16" t="s">
        <v>297</v>
      </c>
      <c r="B16" t="s">
        <v>114</v>
      </c>
      <c r="C16" t="s">
        <v>17</v>
      </c>
      <c r="D16" t="s">
        <v>18</v>
      </c>
      <c r="E16" t="s">
        <v>115</v>
      </c>
      <c r="F16" t="s">
        <v>20</v>
      </c>
      <c r="G16" t="s">
        <v>99</v>
      </c>
      <c r="H16" t="s">
        <v>390</v>
      </c>
      <c r="I16">
        <v>230</v>
      </c>
      <c r="J16" t="s">
        <v>347</v>
      </c>
      <c r="K16" t="s">
        <v>116</v>
      </c>
      <c r="L16" t="s">
        <v>391</v>
      </c>
      <c r="M16" t="s">
        <v>26</v>
      </c>
      <c r="N16" t="s">
        <v>392</v>
      </c>
    </row>
    <row r="17" spans="1:14" ht="97.5" customHeight="1">
      <c r="A17" t="s">
        <v>297</v>
      </c>
      <c r="B17" t="s">
        <v>41</v>
      </c>
      <c r="C17" t="s">
        <v>17</v>
      </c>
      <c r="D17" t="s">
        <v>18</v>
      </c>
      <c r="E17" t="s">
        <v>42</v>
      </c>
      <c r="F17" t="s">
        <v>43</v>
      </c>
      <c r="G17" t="s">
        <v>44</v>
      </c>
      <c r="H17" t="s">
        <v>393</v>
      </c>
      <c r="I17">
        <v>45</v>
      </c>
      <c r="J17" t="s">
        <v>347</v>
      </c>
      <c r="K17" t="s">
        <v>394</v>
      </c>
      <c r="L17" t="s">
        <v>395</v>
      </c>
      <c r="M17" t="s">
        <v>26</v>
      </c>
      <c r="N17" t="s">
        <v>396</v>
      </c>
    </row>
    <row r="18" spans="1:14" ht="118.5" customHeight="1">
      <c r="A18" t="s">
        <v>297</v>
      </c>
      <c r="B18" t="s">
        <v>48</v>
      </c>
      <c r="C18" t="s">
        <v>17</v>
      </c>
      <c r="D18" t="s">
        <v>18</v>
      </c>
      <c r="E18" t="s">
        <v>49</v>
      </c>
      <c r="F18" t="s">
        <v>43</v>
      </c>
      <c r="G18" t="s">
        <v>44</v>
      </c>
      <c r="H18" t="s">
        <v>397</v>
      </c>
      <c r="I18">
        <v>50</v>
      </c>
      <c r="J18" t="s">
        <v>347</v>
      </c>
      <c r="K18" t="s">
        <v>398</v>
      </c>
      <c r="L18" t="s">
        <v>399</v>
      </c>
      <c r="M18" t="s">
        <v>26</v>
      </c>
      <c r="N18" t="s">
        <v>400</v>
      </c>
    </row>
    <row r="19" spans="1:14" ht="93.75" customHeight="1">
      <c r="A19" t="s">
        <v>297</v>
      </c>
      <c r="B19" t="s">
        <v>401</v>
      </c>
      <c r="C19" t="s">
        <v>17</v>
      </c>
      <c r="D19" t="s">
        <v>18</v>
      </c>
      <c r="E19" t="s">
        <v>32</v>
      </c>
      <c r="F19" t="s">
        <v>20</v>
      </c>
      <c r="G19" t="s">
        <v>353</v>
      </c>
      <c r="H19" t="s">
        <v>402</v>
      </c>
      <c r="I19">
        <v>1000</v>
      </c>
      <c r="J19" t="s">
        <v>347</v>
      </c>
      <c r="K19">
        <v>1477</v>
      </c>
      <c r="L19" t="s">
        <v>403</v>
      </c>
      <c r="M19" t="s">
        <v>26</v>
      </c>
      <c r="N19" t="s">
        <v>35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2020年项目库统计表</vt:lpstr>
      <vt:lpstr>汇总表（原）</vt:lpstr>
      <vt:lpstr>Sheet1</vt:lpstr>
      <vt:lpstr>'2020年项目库统计表'!Print_Titles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2020-01-09T09:19:55Z</cp:lastPrinted>
  <dcterms:created xsi:type="dcterms:W3CDTF">2019-06-19T02:48:00Z</dcterms:created>
  <dcterms:modified xsi:type="dcterms:W3CDTF">2020-01-20T07:33:18Z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