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0365" activeTab="9"/>
  </bookViews>
  <sheets>
    <sheet name="承留" sheetId="1" r:id="rId1"/>
    <sheet name="大峪" sheetId="2" r:id="rId2"/>
    <sheet name="克井" sheetId="3" r:id="rId3"/>
    <sheet name="梨林" sheetId="4" r:id="rId4"/>
    <sheet name="坡头" sheetId="5" r:id="rId5"/>
    <sheet name="邵原" sheetId="6" r:id="rId6"/>
    <sheet name="思礼" sheetId="7" r:id="rId7"/>
    <sheet name="王屋" sheetId="8" r:id="rId8"/>
    <sheet name="下冶" sheetId="9" r:id="rId9"/>
    <sheet name="轵城" sheetId="10" r:id="rId10"/>
  </sheets>
  <definedNames>
    <definedName name="_xlnm._FilterDatabase" localSheetId="0" hidden="1">承留!$A$2:$E$42</definedName>
    <definedName name="_xlnm._FilterDatabase" localSheetId="1" hidden="1">大峪!$A$2:$E$2</definedName>
    <definedName name="_xlnm._FilterDatabase" localSheetId="4" hidden="1">坡头!$A$2:$E$85</definedName>
    <definedName name="_xlnm._FilterDatabase" localSheetId="5" hidden="1">邵原!$A$2:$E$2</definedName>
    <definedName name="_xlnm._FilterDatabase" localSheetId="7" hidden="1">王屋!$A$2:$E$2</definedName>
    <definedName name="_xlnm._FilterDatabase" localSheetId="8" hidden="1">下冶!$A$2:$E$238</definedName>
    <definedName name="_xlnm.Print_Titles" localSheetId="1">大峪!$2:$2</definedName>
    <definedName name="_xlnm.Print_Titles" localSheetId="4">坡头!$2:$2</definedName>
    <definedName name="_xlnm.Print_Titles" localSheetId="5">邵原!$2:$2</definedName>
    <definedName name="_xlnm.Print_Titles" localSheetId="7">王屋!$2:$2</definedName>
    <definedName name="_xlnm.Print_Titles" localSheetId="8">下冶!$2:$2</definedName>
  </definedNames>
  <calcPr calcId="125725"/>
</workbook>
</file>

<file path=xl/calcChain.xml><?xml version="1.0" encoding="utf-8"?>
<calcChain xmlns="http://schemas.openxmlformats.org/spreadsheetml/2006/main">
  <c r="F12" i="10"/>
  <c r="E12"/>
  <c r="F11"/>
  <c r="F10"/>
  <c r="F9"/>
  <c r="F8"/>
  <c r="F7"/>
  <c r="F6"/>
  <c r="F5"/>
  <c r="F4"/>
  <c r="F3"/>
  <c r="F238" i="9"/>
  <c r="E238"/>
  <c r="F237"/>
  <c r="B237"/>
  <c r="F236"/>
  <c r="B236"/>
  <c r="F235"/>
  <c r="B235"/>
  <c r="F234"/>
  <c r="B234"/>
  <c r="F233"/>
  <c r="B233"/>
  <c r="F232"/>
  <c r="B232"/>
  <c r="F231"/>
  <c r="F230"/>
  <c r="B230"/>
  <c r="F229"/>
  <c r="F228"/>
  <c r="B228"/>
  <c r="F227"/>
  <c r="B227"/>
  <c r="F226"/>
  <c r="B226"/>
  <c r="F225"/>
  <c r="B225"/>
  <c r="F224"/>
  <c r="F223"/>
  <c r="B223"/>
  <c r="F222"/>
  <c r="B222"/>
  <c r="F221"/>
  <c r="B221"/>
  <c r="F220"/>
  <c r="B220"/>
  <c r="F219"/>
  <c r="B219"/>
  <c r="F218"/>
  <c r="B218"/>
  <c r="F217"/>
  <c r="B217"/>
  <c r="F216"/>
  <c r="B216"/>
  <c r="F215"/>
  <c r="F214"/>
  <c r="B214"/>
  <c r="F213"/>
  <c r="B213"/>
  <c r="F212"/>
  <c r="B212"/>
  <c r="F211"/>
  <c r="B211"/>
  <c r="F210"/>
  <c r="F209"/>
  <c r="B209"/>
  <c r="F208"/>
  <c r="B208"/>
  <c r="F207"/>
  <c r="B207"/>
  <c r="F206"/>
  <c r="B206"/>
  <c r="F205"/>
  <c r="F204"/>
  <c r="B204"/>
  <c r="F203"/>
  <c r="F202"/>
  <c r="B202"/>
  <c r="F201"/>
  <c r="B201"/>
  <c r="F200"/>
  <c r="B200"/>
  <c r="F199"/>
  <c r="B199"/>
  <c r="F198"/>
  <c r="B198"/>
  <c r="F197"/>
  <c r="B197"/>
  <c r="F196"/>
  <c r="F195"/>
  <c r="B195"/>
  <c r="F194"/>
  <c r="B194"/>
  <c r="F193"/>
  <c r="B193"/>
  <c r="F192"/>
  <c r="B192"/>
  <c r="F191"/>
  <c r="F190"/>
  <c r="B190"/>
  <c r="F189"/>
  <c r="B189"/>
  <c r="F188"/>
  <c r="B188"/>
  <c r="F187"/>
  <c r="B187"/>
  <c r="F186"/>
  <c r="B186"/>
  <c r="F185"/>
  <c r="B185"/>
  <c r="F184"/>
  <c r="B184"/>
  <c r="F183"/>
  <c r="B183"/>
  <c r="F182"/>
  <c r="B182"/>
  <c r="F181"/>
  <c r="B181"/>
  <c r="F180"/>
  <c r="B180"/>
  <c r="F179"/>
  <c r="B179"/>
  <c r="F178"/>
  <c r="B178"/>
  <c r="F177"/>
  <c r="B177"/>
  <c r="F176"/>
  <c r="F175"/>
  <c r="B175"/>
  <c r="F174"/>
  <c r="B174"/>
  <c r="F173"/>
  <c r="B173"/>
  <c r="F172"/>
  <c r="B172"/>
  <c r="F171"/>
  <c r="B171"/>
  <c r="F170"/>
  <c r="B170"/>
  <c r="F169"/>
  <c r="B169"/>
  <c r="F168"/>
  <c r="B168"/>
  <c r="F167"/>
  <c r="B167"/>
  <c r="F166"/>
  <c r="B166"/>
  <c r="F165"/>
  <c r="B165"/>
  <c r="F164"/>
  <c r="B164"/>
  <c r="F163"/>
  <c r="B163"/>
  <c r="F162"/>
  <c r="B162"/>
  <c r="F161"/>
  <c r="B161"/>
  <c r="F160"/>
  <c r="B160"/>
  <c r="F159"/>
  <c r="B159"/>
  <c r="F158"/>
  <c r="F157"/>
  <c r="B157"/>
  <c r="F156"/>
  <c r="B156"/>
  <c r="F155"/>
  <c r="B155"/>
  <c r="F154"/>
  <c r="F153"/>
  <c r="F152"/>
  <c r="B152"/>
  <c r="F151"/>
  <c r="F150"/>
  <c r="B150"/>
  <c r="F149"/>
  <c r="B149"/>
  <c r="F148"/>
  <c r="B148"/>
  <c r="F147"/>
  <c r="F146"/>
  <c r="B146"/>
  <c r="F145"/>
  <c r="B145"/>
  <c r="F144"/>
  <c r="B144"/>
  <c r="F143"/>
  <c r="B143"/>
  <c r="F142"/>
  <c r="B142"/>
  <c r="F141"/>
  <c r="B141"/>
  <c r="F140"/>
  <c r="B140"/>
  <c r="F139"/>
  <c r="B139"/>
  <c r="F138"/>
  <c r="F137"/>
  <c r="B137"/>
  <c r="F136"/>
  <c r="B136"/>
  <c r="F135"/>
  <c r="B135"/>
  <c r="F134"/>
  <c r="B134"/>
  <c r="F133"/>
  <c r="B133"/>
  <c r="F132"/>
  <c r="B132"/>
  <c r="F131"/>
  <c r="B131"/>
  <c r="F130"/>
  <c r="B130"/>
  <c r="F129"/>
  <c r="B129"/>
  <c r="F128"/>
  <c r="B128"/>
  <c r="F127"/>
  <c r="B127"/>
  <c r="F126"/>
  <c r="B126"/>
  <c r="F125"/>
  <c r="B125"/>
  <c r="F124"/>
  <c r="B124"/>
  <c r="F123"/>
  <c r="B123"/>
  <c r="F122"/>
  <c r="B122"/>
  <c r="F121"/>
  <c r="B121"/>
  <c r="F120"/>
  <c r="B120"/>
  <c r="F119"/>
  <c r="B119"/>
  <c r="F118"/>
  <c r="B118"/>
  <c r="F117"/>
  <c r="B117"/>
  <c r="F116"/>
  <c r="B116"/>
  <c r="F115"/>
  <c r="B115"/>
  <c r="F114"/>
  <c r="B114"/>
  <c r="F113"/>
  <c r="B113"/>
  <c r="F112"/>
  <c r="B112"/>
  <c r="F111"/>
  <c r="F110"/>
  <c r="B110"/>
  <c r="F109"/>
  <c r="B109"/>
  <c r="F108"/>
  <c r="B108"/>
  <c r="F107"/>
  <c r="B107"/>
  <c r="F106"/>
  <c r="B106"/>
  <c r="F105"/>
  <c r="B105"/>
  <c r="F104"/>
  <c r="F103"/>
  <c r="B103"/>
  <c r="F102"/>
  <c r="F101"/>
  <c r="B101"/>
  <c r="F100"/>
  <c r="B100"/>
  <c r="F99"/>
  <c r="B99"/>
  <c r="F98"/>
  <c r="B98"/>
  <c r="F97"/>
  <c r="B97"/>
  <c r="F96"/>
  <c r="B96"/>
  <c r="F95"/>
  <c r="B95"/>
  <c r="F94"/>
  <c r="F93"/>
  <c r="B93"/>
  <c r="F92"/>
  <c r="B92"/>
  <c r="F91"/>
  <c r="B91"/>
  <c r="F90"/>
  <c r="B90"/>
  <c r="F89"/>
  <c r="B89"/>
  <c r="F88"/>
  <c r="B88"/>
  <c r="F87"/>
  <c r="F86"/>
  <c r="B86"/>
  <c r="F85"/>
  <c r="B85"/>
  <c r="F84"/>
  <c r="B84"/>
  <c r="F83"/>
  <c r="B83"/>
  <c r="F82"/>
  <c r="B82"/>
  <c r="F81"/>
  <c r="F80"/>
  <c r="B80"/>
  <c r="F79"/>
  <c r="B79"/>
  <c r="F78"/>
  <c r="B78"/>
  <c r="F77"/>
  <c r="B77"/>
  <c r="F76"/>
  <c r="B76"/>
  <c r="F75"/>
  <c r="F74"/>
  <c r="B74"/>
  <c r="F73"/>
  <c r="B73"/>
  <c r="F72"/>
  <c r="F71"/>
  <c r="B71"/>
  <c r="F70"/>
  <c r="B70"/>
  <c r="F69"/>
  <c r="F68"/>
  <c r="B68"/>
  <c r="F67"/>
  <c r="F66"/>
  <c r="B66"/>
  <c r="F65"/>
  <c r="B65"/>
  <c r="F64"/>
  <c r="B64"/>
  <c r="F63"/>
  <c r="B63"/>
  <c r="F62"/>
  <c r="B62"/>
  <c r="F61"/>
  <c r="B61"/>
  <c r="F60"/>
  <c r="B60"/>
  <c r="F59"/>
  <c r="B59"/>
  <c r="F58"/>
  <c r="B58"/>
  <c r="F57"/>
  <c r="B57"/>
  <c r="F56"/>
  <c r="B56"/>
  <c r="F55"/>
  <c r="B55"/>
  <c r="F54"/>
  <c r="B54"/>
  <c r="F53"/>
  <c r="B53"/>
  <c r="F52"/>
  <c r="B52"/>
  <c r="F51"/>
  <c r="B51"/>
  <c r="F50"/>
  <c r="B50"/>
  <c r="F49"/>
  <c r="B49"/>
  <c r="F48"/>
  <c r="B48"/>
  <c r="F47"/>
  <c r="B47"/>
  <c r="F46"/>
  <c r="B46"/>
  <c r="F45"/>
  <c r="F44"/>
  <c r="B44"/>
  <c r="F43"/>
  <c r="B43"/>
  <c r="F42"/>
  <c r="B42"/>
  <c r="F41"/>
  <c r="B41"/>
  <c r="F40"/>
  <c r="B40"/>
  <c r="F39"/>
  <c r="B39"/>
  <c r="F38"/>
  <c r="B38"/>
  <c r="F37"/>
  <c r="B37"/>
  <c r="F36"/>
  <c r="B36"/>
  <c r="F35"/>
  <c r="B35"/>
  <c r="F34"/>
  <c r="B34"/>
  <c r="F33"/>
  <c r="B33"/>
  <c r="F32"/>
  <c r="B32"/>
  <c r="F31"/>
  <c r="B31"/>
  <c r="F30"/>
  <c r="B30"/>
  <c r="F29"/>
  <c r="B29"/>
  <c r="F28"/>
  <c r="B28"/>
  <c r="F27"/>
  <c r="B27"/>
  <c r="F26"/>
  <c r="B26"/>
  <c r="F25"/>
  <c r="B25"/>
  <c r="F24"/>
  <c r="B24"/>
  <c r="F23"/>
  <c r="B23"/>
  <c r="F22"/>
  <c r="B22"/>
  <c r="F21"/>
  <c r="B21"/>
  <c r="F20"/>
  <c r="B20"/>
  <c r="F19"/>
  <c r="B19"/>
  <c r="F18"/>
  <c r="F17"/>
  <c r="B17"/>
  <c r="F16"/>
  <c r="B16"/>
  <c r="F15"/>
  <c r="B15"/>
  <c r="F14"/>
  <c r="B14"/>
  <c r="F13"/>
  <c r="B13"/>
  <c r="F12"/>
  <c r="B12"/>
  <c r="F11"/>
  <c r="B11"/>
  <c r="F10"/>
  <c r="B10"/>
  <c r="F9"/>
  <c r="B9"/>
  <c r="F8"/>
  <c r="B8"/>
  <c r="F7"/>
  <c r="B7"/>
  <c r="F6"/>
  <c r="B6"/>
  <c r="F5"/>
  <c r="B5"/>
  <c r="F4"/>
  <c r="B4"/>
  <c r="F3"/>
  <c r="E211" i="8"/>
  <c r="F211" s="1"/>
  <c r="F210"/>
  <c r="F209"/>
  <c r="F208"/>
  <c r="F207"/>
  <c r="F206"/>
  <c r="B206"/>
  <c r="B207" s="1"/>
  <c r="B208" s="1"/>
  <c r="B209" s="1"/>
  <c r="B210" s="1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B183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F161"/>
  <c r="F160"/>
  <c r="F159"/>
  <c r="F158"/>
  <c r="B158"/>
  <c r="B159" s="1"/>
  <c r="B160" s="1"/>
  <c r="F157"/>
  <c r="F156"/>
  <c r="F155"/>
  <c r="F154"/>
  <c r="F153"/>
  <c r="F152"/>
  <c r="B152"/>
  <c r="B153" s="1"/>
  <c r="B154" s="1"/>
  <c r="B155" s="1"/>
  <c r="B156" s="1"/>
  <c r="F151"/>
  <c r="F150"/>
  <c r="F149"/>
  <c r="F148"/>
  <c r="B148"/>
  <c r="B149" s="1"/>
  <c r="B150" s="1"/>
  <c r="F147"/>
  <c r="F146"/>
  <c r="F145"/>
  <c r="F144"/>
  <c r="F143"/>
  <c r="F142"/>
  <c r="F141"/>
  <c r="B141"/>
  <c r="B142" s="1"/>
  <c r="B143" s="1"/>
  <c r="B144" s="1"/>
  <c r="B145" s="1"/>
  <c r="B146" s="1"/>
  <c r="F140"/>
  <c r="F139"/>
  <c r="F138"/>
  <c r="B138"/>
  <c r="B139" s="1"/>
  <c r="F137"/>
  <c r="F136"/>
  <c r="F135"/>
  <c r="F134"/>
  <c r="F133"/>
  <c r="F132"/>
  <c r="B132"/>
  <c r="B133" s="1"/>
  <c r="B134" s="1"/>
  <c r="B135" s="1"/>
  <c r="B136" s="1"/>
  <c r="F131"/>
  <c r="F130"/>
  <c r="F129"/>
  <c r="F128"/>
  <c r="F127"/>
  <c r="F126"/>
  <c r="F125"/>
  <c r="F124"/>
  <c r="F123"/>
  <c r="B123"/>
  <c r="B124" s="1"/>
  <c r="B125" s="1"/>
  <c r="B126" s="1"/>
  <c r="B127" s="1"/>
  <c r="B128" s="1"/>
  <c r="B129" s="1"/>
  <c r="B130" s="1"/>
  <c r="F122"/>
  <c r="F121"/>
  <c r="F120"/>
  <c r="F119"/>
  <c r="F118"/>
  <c r="F117"/>
  <c r="B117"/>
  <c r="B118" s="1"/>
  <c r="B119" s="1"/>
  <c r="B120" s="1"/>
  <c r="B121" s="1"/>
  <c r="F116"/>
  <c r="F115"/>
  <c r="F114"/>
  <c r="B114"/>
  <c r="B115" s="1"/>
  <c r="F113"/>
  <c r="F112"/>
  <c r="F111"/>
  <c r="F110"/>
  <c r="F109"/>
  <c r="F108"/>
  <c r="F107"/>
  <c r="F106"/>
  <c r="F105"/>
  <c r="F104"/>
  <c r="F103"/>
  <c r="F102"/>
  <c r="F101"/>
  <c r="F100"/>
  <c r="F99"/>
  <c r="F98"/>
  <c r="B98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F97"/>
  <c r="F96"/>
  <c r="F95"/>
  <c r="F94"/>
  <c r="F93"/>
  <c r="F92"/>
  <c r="F91"/>
  <c r="F90"/>
  <c r="F89"/>
  <c r="B89"/>
  <c r="B90" s="1"/>
  <c r="B91" s="1"/>
  <c r="B92" s="1"/>
  <c r="B93" s="1"/>
  <c r="B94" s="1"/>
  <c r="B95" s="1"/>
  <c r="B96" s="1"/>
  <c r="F88"/>
  <c r="F87"/>
  <c r="F86"/>
  <c r="F85"/>
  <c r="F84"/>
  <c r="F83"/>
  <c r="F82"/>
  <c r="F81"/>
  <c r="B81"/>
  <c r="B82" s="1"/>
  <c r="B83" s="1"/>
  <c r="B84" s="1"/>
  <c r="B85" s="1"/>
  <c r="B86" s="1"/>
  <c r="B87" s="1"/>
  <c r="F80"/>
  <c r="F79"/>
  <c r="F78"/>
  <c r="F77"/>
  <c r="F76"/>
  <c r="F75"/>
  <c r="F74"/>
  <c r="F73"/>
  <c r="F72"/>
  <c r="F71"/>
  <c r="F70"/>
  <c r="F69"/>
  <c r="F68"/>
  <c r="F67"/>
  <c r="F66"/>
  <c r="B66"/>
  <c r="B67" s="1"/>
  <c r="B68" s="1"/>
  <c r="B69" s="1"/>
  <c r="B70" s="1"/>
  <c r="B71" s="1"/>
  <c r="B72" s="1"/>
  <c r="B73" s="1"/>
  <c r="B74" s="1"/>
  <c r="B75" s="1"/>
  <c r="B76" s="1"/>
  <c r="B77" s="1"/>
  <c r="B78" s="1"/>
  <c r="F65"/>
  <c r="F64"/>
  <c r="F63"/>
  <c r="F62"/>
  <c r="B62"/>
  <c r="B63" s="1"/>
  <c r="B64" s="1"/>
  <c r="F61"/>
  <c r="F60"/>
  <c r="F59"/>
  <c r="F58"/>
  <c r="F57"/>
  <c r="F56"/>
  <c r="F55"/>
  <c r="F54"/>
  <c r="F53"/>
  <c r="B53"/>
  <c r="B54" s="1"/>
  <c r="B55" s="1"/>
  <c r="B56" s="1"/>
  <c r="B57" s="1"/>
  <c r="B58" s="1"/>
  <c r="B59" s="1"/>
  <c r="B60" s="1"/>
  <c r="F52"/>
  <c r="F51"/>
  <c r="F50"/>
  <c r="F49"/>
  <c r="F48"/>
  <c r="F47"/>
  <c r="F46"/>
  <c r="B46"/>
  <c r="B47" s="1"/>
  <c r="B48" s="1"/>
  <c r="B49" s="1"/>
  <c r="B50" s="1"/>
  <c r="F45"/>
  <c r="F44"/>
  <c r="B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F11"/>
  <c r="F10"/>
  <c r="B10"/>
  <c r="F9"/>
  <c r="F8"/>
  <c r="F7"/>
  <c r="F6"/>
  <c r="B6"/>
  <c r="B7" s="1"/>
  <c r="B8" s="1"/>
  <c r="F5"/>
  <c r="F4"/>
  <c r="B4"/>
  <c r="F3"/>
  <c r="F4" i="7"/>
  <c r="F3"/>
  <c r="F317" i="6"/>
  <c r="E317"/>
  <c r="F316"/>
  <c r="B316"/>
  <c r="F315"/>
  <c r="B315"/>
  <c r="F314"/>
  <c r="B314"/>
  <c r="F313"/>
  <c r="B313"/>
  <c r="F312"/>
  <c r="B312"/>
  <c r="F311"/>
  <c r="F310"/>
  <c r="F309"/>
  <c r="B309"/>
  <c r="F308"/>
  <c r="B308"/>
  <c r="F307"/>
  <c r="B307"/>
  <c r="F306"/>
  <c r="B306"/>
  <c r="F305"/>
  <c r="B305"/>
  <c r="F304"/>
  <c r="B304"/>
  <c r="F303"/>
  <c r="B303"/>
  <c r="F302"/>
  <c r="B302"/>
  <c r="F301"/>
  <c r="F300"/>
  <c r="B300"/>
  <c r="F299"/>
  <c r="F298"/>
  <c r="B298"/>
  <c r="F297"/>
  <c r="B297"/>
  <c r="F296"/>
  <c r="B296"/>
  <c r="F295"/>
  <c r="B295"/>
  <c r="F294"/>
  <c r="B294"/>
  <c r="F293"/>
  <c r="B293"/>
  <c r="F292"/>
  <c r="F291"/>
  <c r="B291"/>
  <c r="F290"/>
  <c r="F289"/>
  <c r="B289"/>
  <c r="F288"/>
  <c r="B288"/>
  <c r="F287"/>
  <c r="B287"/>
  <c r="F286"/>
  <c r="B286"/>
  <c r="F285"/>
  <c r="B285"/>
  <c r="F284"/>
  <c r="B284"/>
  <c r="F283"/>
  <c r="B283"/>
  <c r="F282"/>
  <c r="B282"/>
  <c r="F281"/>
  <c r="F280"/>
  <c r="B280"/>
  <c r="F279"/>
  <c r="B279"/>
  <c r="F278"/>
  <c r="B278"/>
  <c r="F277"/>
  <c r="B277"/>
  <c r="F276"/>
  <c r="B276"/>
  <c r="F275"/>
  <c r="B275"/>
  <c r="F274"/>
  <c r="B274"/>
  <c r="F273"/>
  <c r="B273"/>
  <c r="F272"/>
  <c r="B272"/>
  <c r="F271"/>
  <c r="F270"/>
  <c r="B270"/>
  <c r="F269"/>
  <c r="B269"/>
  <c r="F268"/>
  <c r="F267"/>
  <c r="B267"/>
  <c r="F266"/>
  <c r="B266"/>
  <c r="F265"/>
  <c r="B265"/>
  <c r="F264"/>
  <c r="B264"/>
  <c r="F263"/>
  <c r="B263"/>
  <c r="F262"/>
  <c r="B262"/>
  <c r="F261"/>
  <c r="B261"/>
  <c r="F260"/>
  <c r="B260"/>
  <c r="F259"/>
  <c r="B259"/>
  <c r="F258"/>
  <c r="B258"/>
  <c r="F257"/>
  <c r="B257"/>
  <c r="F256"/>
  <c r="B256"/>
  <c r="F255"/>
  <c r="F254"/>
  <c r="B254"/>
  <c r="F253"/>
  <c r="B253"/>
  <c r="F252"/>
  <c r="F251"/>
  <c r="B251"/>
  <c r="F250"/>
  <c r="B250"/>
  <c r="F249"/>
  <c r="B249"/>
  <c r="F248"/>
  <c r="B248"/>
  <c r="F247"/>
  <c r="F246"/>
  <c r="B246"/>
  <c r="F245"/>
  <c r="B245"/>
  <c r="F244"/>
  <c r="B244"/>
  <c r="F243"/>
  <c r="B243"/>
  <c r="F242"/>
  <c r="B242"/>
  <c r="F241"/>
  <c r="B241"/>
  <c r="F240"/>
  <c r="B240"/>
  <c r="F239"/>
  <c r="B239"/>
  <c r="F238"/>
  <c r="B238"/>
  <c r="F237"/>
  <c r="B237"/>
  <c r="F236"/>
  <c r="B236"/>
  <c r="F235"/>
  <c r="B235"/>
  <c r="F234"/>
  <c r="B234"/>
  <c r="F233"/>
  <c r="B233"/>
  <c r="F232"/>
  <c r="B232"/>
  <c r="F231"/>
  <c r="B231"/>
  <c r="F230"/>
  <c r="B230"/>
  <c r="F229"/>
  <c r="B229"/>
  <c r="F228"/>
  <c r="B228"/>
  <c r="F227"/>
  <c r="B227"/>
  <c r="F226"/>
  <c r="B226"/>
  <c r="F225"/>
  <c r="B225"/>
  <c r="F224"/>
  <c r="B224"/>
  <c r="F223"/>
  <c r="B223"/>
  <c r="F222"/>
  <c r="B222"/>
  <c r="F221"/>
  <c r="B221"/>
  <c r="F220"/>
  <c r="B220"/>
  <c r="F219"/>
  <c r="F218"/>
  <c r="B218"/>
  <c r="F217"/>
  <c r="B217"/>
  <c r="F216"/>
  <c r="B216"/>
  <c r="F215"/>
  <c r="B215"/>
  <c r="F214"/>
  <c r="B214"/>
  <c r="F213"/>
  <c r="B213"/>
  <c r="F212"/>
  <c r="B212"/>
  <c r="F211"/>
  <c r="B211"/>
  <c r="F210"/>
  <c r="B210"/>
  <c r="F209"/>
  <c r="F208"/>
  <c r="B208"/>
  <c r="F207"/>
  <c r="B207"/>
  <c r="F206"/>
  <c r="B206"/>
  <c r="F205"/>
  <c r="F204"/>
  <c r="B204"/>
  <c r="F203"/>
  <c r="B203"/>
  <c r="F202"/>
  <c r="B202"/>
  <c r="F201"/>
  <c r="B201"/>
  <c r="F200"/>
  <c r="B200"/>
  <c r="F199"/>
  <c r="F198"/>
  <c r="B198"/>
  <c r="F197"/>
  <c r="B197"/>
  <c r="F196"/>
  <c r="B196"/>
  <c r="F195"/>
  <c r="B195"/>
  <c r="F194"/>
  <c r="B194"/>
  <c r="F193"/>
  <c r="B193"/>
  <c r="F192"/>
  <c r="B192"/>
  <c r="F191"/>
  <c r="B191"/>
  <c r="F190"/>
  <c r="B190"/>
  <c r="F189"/>
  <c r="B189"/>
  <c r="F188"/>
  <c r="B188"/>
  <c r="F187"/>
  <c r="B187"/>
  <c r="F186"/>
  <c r="B186"/>
  <c r="F185"/>
  <c r="B185"/>
  <c r="F184"/>
  <c r="B184"/>
  <c r="F183"/>
  <c r="B183"/>
  <c r="F182"/>
  <c r="B182"/>
  <c r="F181"/>
  <c r="B181"/>
  <c r="F180"/>
  <c r="F179"/>
  <c r="B179"/>
  <c r="F178"/>
  <c r="B178"/>
  <c r="F177"/>
  <c r="B177"/>
  <c r="F176"/>
  <c r="B176"/>
  <c r="F175"/>
  <c r="B175"/>
  <c r="F174"/>
  <c r="B174"/>
  <c r="F173"/>
  <c r="B173"/>
  <c r="F172"/>
  <c r="B172"/>
  <c r="F171"/>
  <c r="B171"/>
  <c r="F170"/>
  <c r="B170"/>
  <c r="F169"/>
  <c r="B169"/>
  <c r="F168"/>
  <c r="B168"/>
  <c r="F167"/>
  <c r="B167"/>
  <c r="F166"/>
  <c r="F165"/>
  <c r="F164"/>
  <c r="F163"/>
  <c r="B163"/>
  <c r="F162"/>
  <c r="B162"/>
  <c r="F161"/>
  <c r="B161"/>
  <c r="F160"/>
  <c r="B160"/>
  <c r="F159"/>
  <c r="B159"/>
  <c r="F158"/>
  <c r="B158"/>
  <c r="F157"/>
  <c r="B157"/>
  <c r="F156"/>
  <c r="F155"/>
  <c r="B155"/>
  <c r="F154"/>
  <c r="B154"/>
  <c r="F153"/>
  <c r="B153"/>
  <c r="F152"/>
  <c r="B152"/>
  <c r="F151"/>
  <c r="B151"/>
  <c r="F150"/>
  <c r="B150"/>
  <c r="F149"/>
  <c r="B149"/>
  <c r="F148"/>
  <c r="B148"/>
  <c r="F147"/>
  <c r="B147"/>
  <c r="F146"/>
  <c r="B146"/>
  <c r="F145"/>
  <c r="F144"/>
  <c r="F143"/>
  <c r="B143"/>
  <c r="F142"/>
  <c r="B142"/>
  <c r="F141"/>
  <c r="B141"/>
  <c r="F140"/>
  <c r="B140"/>
  <c r="F139"/>
  <c r="B139"/>
  <c r="F138"/>
  <c r="B138"/>
  <c r="F137"/>
  <c r="B137"/>
  <c r="F136"/>
  <c r="F135"/>
  <c r="B135"/>
  <c r="F134"/>
  <c r="B134"/>
  <c r="F133"/>
  <c r="B133"/>
  <c r="F132"/>
  <c r="B132"/>
  <c r="F131"/>
  <c r="B131"/>
  <c r="F130"/>
  <c r="B130"/>
  <c r="F129"/>
  <c r="B129"/>
  <c r="F128"/>
  <c r="B128"/>
  <c r="F127"/>
  <c r="B127"/>
  <c r="F126"/>
  <c r="B126"/>
  <c r="F125"/>
  <c r="F124"/>
  <c r="B124"/>
  <c r="F123"/>
  <c r="B123"/>
  <c r="F122"/>
  <c r="B122"/>
  <c r="F121"/>
  <c r="B121"/>
  <c r="F120"/>
  <c r="B120"/>
  <c r="F119"/>
  <c r="B119"/>
  <c r="F118"/>
  <c r="B118"/>
  <c r="F117"/>
  <c r="B117"/>
  <c r="F116"/>
  <c r="B116"/>
  <c r="F115"/>
  <c r="B115"/>
  <c r="F114"/>
  <c r="B114"/>
  <c r="F113"/>
  <c r="B113"/>
  <c r="F112"/>
  <c r="B112"/>
  <c r="F111"/>
  <c r="B111"/>
  <c r="F110"/>
  <c r="B110"/>
  <c r="F109"/>
  <c r="F108"/>
  <c r="B108"/>
  <c r="F107"/>
  <c r="B107"/>
  <c r="F106"/>
  <c r="B106"/>
  <c r="F105"/>
  <c r="B105"/>
  <c r="F104"/>
  <c r="B104"/>
  <c r="F103"/>
  <c r="B103"/>
  <c r="F102"/>
  <c r="B102"/>
  <c r="F101"/>
  <c r="B101"/>
  <c r="F100"/>
  <c r="B100"/>
  <c r="F99"/>
  <c r="B99"/>
  <c r="F98"/>
  <c r="F97"/>
  <c r="B97"/>
  <c r="F96"/>
  <c r="F95"/>
  <c r="B95"/>
  <c r="F94"/>
  <c r="B94"/>
  <c r="F93"/>
  <c r="B93"/>
  <c r="F92"/>
  <c r="B92"/>
  <c r="F91"/>
  <c r="B91"/>
  <c r="F90"/>
  <c r="B90"/>
  <c r="F89"/>
  <c r="F88"/>
  <c r="B88"/>
  <c r="F87"/>
  <c r="B87"/>
  <c r="F86"/>
  <c r="B86"/>
  <c r="F85"/>
  <c r="B85"/>
  <c r="F84"/>
  <c r="F83"/>
  <c r="B83"/>
  <c r="F82"/>
  <c r="B82"/>
  <c r="F81"/>
  <c r="B81"/>
  <c r="F80"/>
  <c r="B80"/>
  <c r="F79"/>
  <c r="B79"/>
  <c r="F78"/>
  <c r="B78"/>
  <c r="F77"/>
  <c r="F76"/>
  <c r="F75"/>
  <c r="B75"/>
  <c r="F74"/>
  <c r="B74"/>
  <c r="F73"/>
  <c r="B73"/>
  <c r="F72"/>
  <c r="B72"/>
  <c r="F71"/>
  <c r="B71"/>
  <c r="F70"/>
  <c r="B70"/>
  <c r="F69"/>
  <c r="B69"/>
  <c r="F68"/>
  <c r="B68"/>
  <c r="F67"/>
  <c r="B67"/>
  <c r="F66"/>
  <c r="B66"/>
  <c r="F65"/>
  <c r="B65"/>
  <c r="F64"/>
  <c r="B64"/>
  <c r="F63"/>
  <c r="B63"/>
  <c r="F62"/>
  <c r="B62"/>
  <c r="F61"/>
  <c r="B61"/>
  <c r="F60"/>
  <c r="F59"/>
  <c r="B59"/>
  <c r="F58"/>
  <c r="B58"/>
  <c r="F57"/>
  <c r="F56"/>
  <c r="B56"/>
  <c r="F55"/>
  <c r="F54"/>
  <c r="B54"/>
  <c r="F53"/>
  <c r="B53"/>
  <c r="F52"/>
  <c r="B52"/>
  <c r="F51"/>
  <c r="B51"/>
  <c r="F50"/>
  <c r="B50"/>
  <c r="F49"/>
  <c r="B49"/>
  <c r="F48"/>
  <c r="B48"/>
  <c r="F47"/>
  <c r="B47"/>
  <c r="F46"/>
  <c r="B46"/>
  <c r="F45"/>
  <c r="F44"/>
  <c r="B44"/>
  <c r="F43"/>
  <c r="F42"/>
  <c r="B42"/>
  <c r="F41"/>
  <c r="B41"/>
  <c r="F40"/>
  <c r="B40"/>
  <c r="F39"/>
  <c r="B39"/>
  <c r="F38"/>
  <c r="B38"/>
  <c r="F37"/>
  <c r="B37"/>
  <c r="F36"/>
  <c r="B36"/>
  <c r="F35"/>
  <c r="B35"/>
  <c r="F34"/>
  <c r="B34"/>
  <c r="F33"/>
  <c r="B33"/>
  <c r="F32"/>
  <c r="B32"/>
  <c r="F31"/>
  <c r="B31"/>
  <c r="F30"/>
  <c r="B30"/>
  <c r="F29"/>
  <c r="F28"/>
  <c r="B28"/>
  <c r="F27"/>
  <c r="B27"/>
  <c r="F26"/>
  <c r="B26"/>
  <c r="F25"/>
  <c r="B25"/>
  <c r="F24"/>
  <c r="B24"/>
  <c r="F23"/>
  <c r="F22"/>
  <c r="B22"/>
  <c r="F21"/>
  <c r="B21"/>
  <c r="F20"/>
  <c r="F19"/>
  <c r="B19"/>
  <c r="F18"/>
  <c r="B18"/>
  <c r="F17"/>
  <c r="B17"/>
  <c r="F16"/>
  <c r="B16"/>
  <c r="F15"/>
  <c r="B15"/>
  <c r="F14"/>
  <c r="B14"/>
  <c r="F13"/>
  <c r="B13"/>
  <c r="F12"/>
  <c r="B12"/>
  <c r="F11"/>
  <c r="B11"/>
  <c r="F10"/>
  <c r="B10"/>
  <c r="F9"/>
  <c r="F8"/>
  <c r="F7"/>
  <c r="B7"/>
  <c r="F6"/>
  <c r="B6"/>
  <c r="F5"/>
  <c r="B5"/>
  <c r="F4"/>
  <c r="B4"/>
  <c r="F3"/>
  <c r="F85" i="5"/>
  <c r="E85"/>
  <c r="F84"/>
  <c r="F83"/>
  <c r="B83"/>
  <c r="F82"/>
  <c r="B82"/>
  <c r="F81"/>
  <c r="B81"/>
  <c r="F80"/>
  <c r="B80"/>
  <c r="F79"/>
  <c r="B79"/>
  <c r="F78"/>
  <c r="B78"/>
  <c r="F77"/>
  <c r="B77"/>
  <c r="F76"/>
  <c r="B76"/>
  <c r="F75"/>
  <c r="B75"/>
  <c r="F74"/>
  <c r="F73"/>
  <c r="B73"/>
  <c r="F72"/>
  <c r="B72"/>
  <c r="F71"/>
  <c r="B71"/>
  <c r="F70"/>
  <c r="B70"/>
  <c r="F69"/>
  <c r="B69"/>
  <c r="F68"/>
  <c r="B68"/>
  <c r="F67"/>
  <c r="F66"/>
  <c r="B66"/>
  <c r="F65"/>
  <c r="F64"/>
  <c r="B64"/>
  <c r="F63"/>
  <c r="B63"/>
  <c r="F62"/>
  <c r="B62"/>
  <c r="F61"/>
  <c r="B61"/>
  <c r="F60"/>
  <c r="B60"/>
  <c r="F59"/>
  <c r="B59"/>
  <c r="F58"/>
  <c r="B58"/>
  <c r="F57"/>
  <c r="B57"/>
  <c r="F56"/>
  <c r="F55"/>
  <c r="B55"/>
  <c r="F54"/>
  <c r="B54"/>
  <c r="F53"/>
  <c r="B53"/>
  <c r="F52"/>
  <c r="B52"/>
  <c r="F51"/>
  <c r="B51"/>
  <c r="F50"/>
  <c r="B50"/>
  <c r="F49"/>
  <c r="F48"/>
  <c r="B48"/>
  <c r="F47"/>
  <c r="F46"/>
  <c r="B46"/>
  <c r="F45"/>
  <c r="B45"/>
  <c r="F44"/>
  <c r="B44"/>
  <c r="F43"/>
  <c r="B43"/>
  <c r="F42"/>
  <c r="B42"/>
  <c r="F41"/>
  <c r="B41"/>
  <c r="F40"/>
  <c r="B40"/>
  <c r="F39"/>
  <c r="B39"/>
  <c r="F38"/>
  <c r="B38"/>
  <c r="F37"/>
  <c r="B37"/>
  <c r="F36"/>
  <c r="F35"/>
  <c r="B35"/>
  <c r="F34"/>
  <c r="B34"/>
  <c r="F33"/>
  <c r="B33"/>
  <c r="F32"/>
  <c r="B32"/>
  <c r="F31"/>
  <c r="B31"/>
  <c r="F30"/>
  <c r="B30"/>
  <c r="F29"/>
  <c r="F28"/>
  <c r="F27"/>
  <c r="B27"/>
  <c r="F26"/>
  <c r="B26"/>
  <c r="F25"/>
  <c r="B25"/>
  <c r="F24"/>
  <c r="B24"/>
  <c r="F23"/>
  <c r="B23"/>
  <c r="F22"/>
  <c r="B22"/>
  <c r="F21"/>
  <c r="F20"/>
  <c r="B20"/>
  <c r="F19"/>
  <c r="B19"/>
  <c r="F18"/>
  <c r="B18"/>
  <c r="F17"/>
  <c r="F16"/>
  <c r="B16"/>
  <c r="F15"/>
  <c r="B15"/>
  <c r="F14"/>
  <c r="F13"/>
  <c r="B13"/>
  <c r="F12"/>
  <c r="F11"/>
  <c r="B11"/>
  <c r="F10"/>
  <c r="B10"/>
  <c r="F9"/>
  <c r="B9"/>
  <c r="F8"/>
  <c r="B8"/>
  <c r="F7"/>
  <c r="B7"/>
  <c r="F6"/>
  <c r="B6"/>
  <c r="F5"/>
  <c r="B5"/>
  <c r="F4"/>
  <c r="B4"/>
  <c r="F3"/>
  <c r="F6" i="4"/>
  <c r="F5"/>
  <c r="F4"/>
  <c r="F3"/>
  <c r="E12" i="3"/>
  <c r="F12" s="1"/>
  <c r="F11"/>
  <c r="F10"/>
  <c r="F9"/>
  <c r="F8"/>
  <c r="F7"/>
  <c r="F6"/>
  <c r="F5"/>
  <c r="F4"/>
  <c r="F3"/>
  <c r="F122" i="2"/>
  <c r="E122"/>
  <c r="F121"/>
  <c r="B121"/>
  <c r="F120"/>
  <c r="F119"/>
  <c r="B119"/>
  <c r="F118"/>
  <c r="B118"/>
  <c r="F117"/>
  <c r="B117"/>
  <c r="F116"/>
  <c r="B116"/>
  <c r="F115"/>
  <c r="B115"/>
  <c r="F114"/>
  <c r="F113"/>
  <c r="B113"/>
  <c r="F112"/>
  <c r="B112"/>
  <c r="F111"/>
  <c r="B111"/>
  <c r="F110"/>
  <c r="B110"/>
  <c r="F109"/>
  <c r="B109"/>
  <c r="F108"/>
  <c r="B108"/>
  <c r="F107"/>
  <c r="B107"/>
  <c r="F106"/>
  <c r="B106"/>
  <c r="F105"/>
  <c r="B105"/>
  <c r="F104"/>
  <c r="F103"/>
  <c r="B103"/>
  <c r="F102"/>
  <c r="B102"/>
  <c r="F101"/>
  <c r="B101"/>
  <c r="F100"/>
  <c r="B100"/>
  <c r="F99"/>
  <c r="B99"/>
  <c r="F98"/>
  <c r="B98"/>
  <c r="F97"/>
  <c r="F96"/>
  <c r="B96"/>
  <c r="F95"/>
  <c r="B95"/>
  <c r="F94"/>
  <c r="B94"/>
  <c r="F93"/>
  <c r="B93"/>
  <c r="F92"/>
  <c r="B92"/>
  <c r="F91"/>
  <c r="B91"/>
  <c r="F90"/>
  <c r="B90"/>
  <c r="F89"/>
  <c r="F88"/>
  <c r="F87"/>
  <c r="B87"/>
  <c r="F86"/>
  <c r="B86"/>
  <c r="F85"/>
  <c r="F84"/>
  <c r="B84"/>
  <c r="F83"/>
  <c r="B83"/>
  <c r="F82"/>
  <c r="B82"/>
  <c r="F81"/>
  <c r="B81"/>
  <c r="F80"/>
  <c r="F79"/>
  <c r="B79"/>
  <c r="F78"/>
  <c r="B78"/>
  <c r="F77"/>
  <c r="B77"/>
  <c r="F76"/>
  <c r="B76"/>
  <c r="F75"/>
  <c r="B75"/>
  <c r="F74"/>
  <c r="B74"/>
  <c r="F73"/>
  <c r="B73"/>
  <c r="F72"/>
  <c r="B72"/>
  <c r="F71"/>
  <c r="B71"/>
  <c r="F70"/>
  <c r="B70"/>
  <c r="F69"/>
  <c r="F68"/>
  <c r="B68"/>
  <c r="F67"/>
  <c r="B67"/>
  <c r="F66"/>
  <c r="B66"/>
  <c r="F65"/>
  <c r="B65"/>
  <c r="F64"/>
  <c r="B64"/>
  <c r="F63"/>
  <c r="B63"/>
  <c r="F62"/>
  <c r="B62"/>
  <c r="F61"/>
  <c r="B61"/>
  <c r="F60"/>
  <c r="B60"/>
  <c r="F59"/>
  <c r="B59"/>
  <c r="F58"/>
  <c r="B58"/>
  <c r="F57"/>
  <c r="B57"/>
  <c r="F56"/>
  <c r="B56"/>
  <c r="F55"/>
  <c r="B55"/>
  <c r="F54"/>
  <c r="B54"/>
  <c r="F53"/>
  <c r="B53"/>
  <c r="F52"/>
  <c r="B52"/>
  <c r="F51"/>
  <c r="B51"/>
  <c r="F50"/>
  <c r="B50"/>
  <c r="F49"/>
  <c r="F48"/>
  <c r="B48"/>
  <c r="F47"/>
  <c r="F46"/>
  <c r="B46"/>
  <c r="F45"/>
  <c r="B45"/>
  <c r="F44"/>
  <c r="B44"/>
  <c r="F43"/>
  <c r="B43"/>
  <c r="F42"/>
  <c r="B42"/>
  <c r="F41"/>
  <c r="B41"/>
  <c r="F40"/>
  <c r="B40"/>
  <c r="F39"/>
  <c r="F38"/>
  <c r="B38"/>
  <c r="F37"/>
  <c r="F36"/>
  <c r="B36"/>
  <c r="F35"/>
  <c r="B35"/>
  <c r="F34"/>
  <c r="B34"/>
  <c r="F33"/>
  <c r="B33"/>
  <c r="F32"/>
  <c r="F31"/>
  <c r="B31"/>
  <c r="F30"/>
  <c r="B30"/>
  <c r="F29"/>
  <c r="B29"/>
  <c r="F28"/>
  <c r="B28"/>
  <c r="F27"/>
  <c r="B27"/>
  <c r="F26"/>
  <c r="B26"/>
  <c r="F25"/>
  <c r="B25"/>
  <c r="F24"/>
  <c r="B24"/>
  <c r="F23"/>
  <c r="B23"/>
  <c r="F22"/>
  <c r="B22"/>
  <c r="F21"/>
  <c r="B21"/>
  <c r="F20"/>
  <c r="F19"/>
  <c r="B19"/>
  <c r="F18"/>
  <c r="B18"/>
  <c r="F17"/>
  <c r="B17"/>
  <c r="F16"/>
  <c r="B16"/>
  <c r="F15"/>
  <c r="F14"/>
  <c r="B14"/>
  <c r="F13"/>
  <c r="B13"/>
  <c r="F12"/>
  <c r="B12"/>
  <c r="F11"/>
  <c r="B11"/>
  <c r="F10"/>
  <c r="F9"/>
  <c r="F8"/>
  <c r="B8"/>
  <c r="F7"/>
  <c r="B7"/>
  <c r="F6"/>
  <c r="B6"/>
  <c r="F5"/>
  <c r="B5"/>
  <c r="F4"/>
  <c r="B4"/>
  <c r="F3"/>
  <c r="F42" i="1"/>
  <c r="E42"/>
  <c r="F41"/>
  <c r="B41"/>
  <c r="F40"/>
  <c r="B40"/>
  <c r="F39"/>
  <c r="B39"/>
  <c r="F38"/>
  <c r="B38"/>
  <c r="F37"/>
  <c r="B37"/>
  <c r="F36"/>
  <c r="B36"/>
  <c r="F35"/>
  <c r="F34"/>
  <c r="B34"/>
  <c r="F33"/>
  <c r="B33"/>
  <c r="F32"/>
  <c r="B32"/>
  <c r="F31"/>
  <c r="B31"/>
  <c r="F30"/>
  <c r="B30"/>
  <c r="F29"/>
  <c r="B29"/>
  <c r="F28"/>
  <c r="B28"/>
  <c r="F27"/>
  <c r="B27"/>
  <c r="F26"/>
  <c r="B26"/>
  <c r="F25"/>
  <c r="B25"/>
  <c r="F24"/>
  <c r="B24"/>
  <c r="F23"/>
  <c r="B23"/>
  <c r="F22"/>
  <c r="B22"/>
  <c r="F21"/>
  <c r="B21"/>
  <c r="F20"/>
  <c r="B20"/>
  <c r="F19"/>
  <c r="B19"/>
  <c r="F18"/>
  <c r="F17"/>
  <c r="F16"/>
  <c r="B16"/>
  <c r="F15"/>
  <c r="B15"/>
  <c r="F14"/>
  <c r="B14"/>
  <c r="F13"/>
  <c r="F12"/>
  <c r="F11"/>
  <c r="B11"/>
  <c r="F10"/>
  <c r="F9"/>
  <c r="B9"/>
  <c r="F8"/>
  <c r="B8"/>
  <c r="F7"/>
  <c r="B7"/>
  <c r="F6"/>
  <c r="B6"/>
  <c r="F5"/>
  <c r="B5"/>
  <c r="F4"/>
  <c r="B4"/>
  <c r="F3"/>
</calcChain>
</file>

<file path=xl/sharedStrings.xml><?xml version="1.0" encoding="utf-8"?>
<sst xmlns="http://schemas.openxmlformats.org/spreadsheetml/2006/main" count="3308" uniqueCount="1163">
  <si>
    <t>2019年建档立卡贫困户玉米保险参保清单</t>
  </si>
  <si>
    <t>序号</t>
  </si>
  <si>
    <t>村</t>
  </si>
  <si>
    <t>被保险人</t>
  </si>
  <si>
    <t>身份证号码</t>
  </si>
  <si>
    <t>投保面积(亩)</t>
  </si>
  <si>
    <t>政府代交保费（元）</t>
  </si>
  <si>
    <t>大沟河</t>
  </si>
  <si>
    <t>李海江</t>
  </si>
  <si>
    <t>410881************</t>
  </si>
  <si>
    <t>王东</t>
  </si>
  <si>
    <t>王上</t>
  </si>
  <si>
    <t>王则亮</t>
  </si>
  <si>
    <t>王则荣</t>
  </si>
  <si>
    <t>闫路平</t>
  </si>
  <si>
    <t>赵凤兰</t>
  </si>
  <si>
    <t>虎岭</t>
  </si>
  <si>
    <t>周备武</t>
  </si>
  <si>
    <t>周来定</t>
  </si>
  <si>
    <t>李八庄</t>
  </si>
  <si>
    <t>李天伦</t>
  </si>
  <si>
    <t>山坪</t>
  </si>
  <si>
    <t>成建设</t>
  </si>
  <si>
    <t>郭富魁</t>
  </si>
  <si>
    <t>牛学文</t>
  </si>
  <si>
    <t>王山刚</t>
  </si>
  <si>
    <t>小寨</t>
  </si>
  <si>
    <t>孔祥军</t>
  </si>
  <si>
    <t>玉皇庙</t>
  </si>
  <si>
    <t>成根程</t>
  </si>
  <si>
    <t>孔小虎</t>
  </si>
  <si>
    <t>李继海</t>
  </si>
  <si>
    <t>李军平</t>
  </si>
  <si>
    <t>李玉和</t>
  </si>
  <si>
    <t>李玉忠</t>
  </si>
  <si>
    <t>李振平</t>
  </si>
  <si>
    <t>李中军</t>
  </si>
  <si>
    <t>姚合心</t>
  </si>
  <si>
    <t>原宝书</t>
  </si>
  <si>
    <t>原富才</t>
  </si>
  <si>
    <t>原国军</t>
  </si>
  <si>
    <t>原合水</t>
  </si>
  <si>
    <t>原建设</t>
  </si>
  <si>
    <t>原小合</t>
  </si>
  <si>
    <t>原有海</t>
  </si>
  <si>
    <t>张胜利</t>
  </si>
  <si>
    <t>张河</t>
  </si>
  <si>
    <t>成四军</t>
  </si>
  <si>
    <t>黄国顺</t>
  </si>
  <si>
    <t>李毛旦</t>
  </si>
  <si>
    <t>李七元</t>
  </si>
  <si>
    <t>李中齐</t>
  </si>
  <si>
    <t>吕赵栓</t>
  </si>
  <si>
    <t>卫宗安</t>
  </si>
  <si>
    <t>合计</t>
  </si>
  <si>
    <t>曾庄</t>
  </si>
  <si>
    <t>薛龙战</t>
  </si>
  <si>
    <t>韩随定</t>
  </si>
  <si>
    <t>李体恩</t>
  </si>
  <si>
    <t>李铁群</t>
  </si>
  <si>
    <t>翟金旦</t>
  </si>
  <si>
    <t>赵战营</t>
  </si>
  <si>
    <t>朝村</t>
  </si>
  <si>
    <t>赵永德</t>
  </si>
  <si>
    <t>大奎岭</t>
  </si>
  <si>
    <t>宋志轩</t>
  </si>
  <si>
    <t>王红京</t>
  </si>
  <si>
    <t>王学礼</t>
  </si>
  <si>
    <t>杨芬荣</t>
  </si>
  <si>
    <t>张书林</t>
  </si>
  <si>
    <t>陡沟</t>
  </si>
  <si>
    <t>李庭升</t>
  </si>
  <si>
    <t>吕振堂</t>
  </si>
  <si>
    <t>卫天云</t>
  </si>
  <si>
    <t>翟家庭</t>
  </si>
  <si>
    <t>赵功战</t>
  </si>
  <si>
    <t>陡岩沟</t>
  </si>
  <si>
    <t>侯麦先</t>
  </si>
  <si>
    <t>李合红</t>
  </si>
  <si>
    <t>石立功</t>
  </si>
  <si>
    <t>石文中</t>
  </si>
  <si>
    <t>石小国</t>
  </si>
  <si>
    <t>王效龙</t>
  </si>
  <si>
    <t>王效明</t>
  </si>
  <si>
    <t>薛红战</t>
  </si>
  <si>
    <t>杨领群</t>
  </si>
  <si>
    <t>杨宗国</t>
  </si>
  <si>
    <t>张菊花</t>
  </si>
  <si>
    <t>张小红</t>
  </si>
  <si>
    <t>反头岭</t>
  </si>
  <si>
    <t>石麻闹</t>
  </si>
  <si>
    <t>410827************</t>
  </si>
  <si>
    <t>赵石定</t>
  </si>
  <si>
    <t>赵小五</t>
  </si>
  <si>
    <t>赵宗武</t>
  </si>
  <si>
    <t>郑红军</t>
  </si>
  <si>
    <t>方山</t>
  </si>
  <si>
    <t>李战奇</t>
  </si>
  <si>
    <t>张荣花</t>
  </si>
  <si>
    <t>林仙</t>
  </si>
  <si>
    <t>曹金定</t>
  </si>
  <si>
    <t>冯茧</t>
  </si>
  <si>
    <t>胡景臣</t>
  </si>
  <si>
    <t>蒋麦成</t>
  </si>
  <si>
    <t>孙小根</t>
  </si>
  <si>
    <t>孙智河</t>
  </si>
  <si>
    <t>周备明</t>
  </si>
  <si>
    <t>周来成</t>
  </si>
  <si>
    <t>鹿岭</t>
  </si>
  <si>
    <t>廉瑞科</t>
  </si>
  <si>
    <t>王合献</t>
  </si>
  <si>
    <t>偏看</t>
  </si>
  <si>
    <t>胡小丰</t>
  </si>
  <si>
    <t>胡小圈</t>
  </si>
  <si>
    <t>李法军</t>
  </si>
  <si>
    <t>李法展</t>
  </si>
  <si>
    <t>刘德升</t>
  </si>
  <si>
    <t>刘法展</t>
  </si>
  <si>
    <t>刘红希</t>
  </si>
  <si>
    <t>刘现战</t>
  </si>
  <si>
    <t>刘小国</t>
  </si>
  <si>
    <t>刘小兴</t>
  </si>
  <si>
    <t>刘正富</t>
  </si>
  <si>
    <t>刘志合</t>
  </si>
  <si>
    <t>卢爱国</t>
  </si>
  <si>
    <t>卢保国</t>
  </si>
  <si>
    <t>卢光娥</t>
  </si>
  <si>
    <t>卢小中</t>
  </si>
  <si>
    <t>王连武</t>
  </si>
  <si>
    <t>杨小发</t>
  </si>
  <si>
    <t>姚妮香</t>
  </si>
  <si>
    <t>张小水</t>
  </si>
  <si>
    <t>三岔河</t>
  </si>
  <si>
    <t>黄保玉</t>
  </si>
  <si>
    <t>黄国战</t>
  </si>
  <si>
    <t>黄国政</t>
  </si>
  <si>
    <t>黄平定</t>
  </si>
  <si>
    <t>黄晚生</t>
  </si>
  <si>
    <t>李建中</t>
  </si>
  <si>
    <t>李玉平</t>
  </si>
  <si>
    <t>刘开贞</t>
  </si>
  <si>
    <t>王荣花</t>
  </si>
  <si>
    <t>燕召武</t>
  </si>
  <si>
    <t>朱好礼</t>
  </si>
  <si>
    <t>上寨</t>
  </si>
  <si>
    <t>卢条良</t>
  </si>
  <si>
    <t>卢小军</t>
  </si>
  <si>
    <t>卢小占</t>
  </si>
  <si>
    <t>卢小周</t>
  </si>
  <si>
    <t>卢新荣</t>
  </si>
  <si>
    <t>寺郎腰</t>
  </si>
  <si>
    <t>曹德红</t>
  </si>
  <si>
    <t>曹怀丰</t>
  </si>
  <si>
    <t>李长青</t>
  </si>
  <si>
    <t>堂岭</t>
  </si>
  <si>
    <t>王经粉</t>
  </si>
  <si>
    <t>王庄</t>
  </si>
  <si>
    <t>黄得运</t>
  </si>
  <si>
    <t>黄根全</t>
  </si>
  <si>
    <t>黄慎贵</t>
  </si>
  <si>
    <t>419003************</t>
  </si>
  <si>
    <t>黄长有</t>
  </si>
  <si>
    <t>刘志兰</t>
  </si>
  <si>
    <t>王小敏</t>
  </si>
  <si>
    <t>薛跟上</t>
  </si>
  <si>
    <t>赵春风</t>
  </si>
  <si>
    <t>仙口</t>
  </si>
  <si>
    <t>李秀英</t>
  </si>
  <si>
    <t>石小亮</t>
  </si>
  <si>
    <t>薛次耐</t>
  </si>
  <si>
    <t>张开红</t>
  </si>
  <si>
    <t>张小刚</t>
  </si>
  <si>
    <t>张应军</t>
  </si>
  <si>
    <t>小横岭</t>
  </si>
  <si>
    <t>崔丙建</t>
  </si>
  <si>
    <t>崔丙新</t>
  </si>
  <si>
    <t>崔红官</t>
  </si>
  <si>
    <t>崔怀光</t>
  </si>
  <si>
    <t>崔敬干</t>
  </si>
  <si>
    <t>崔如旗</t>
  </si>
  <si>
    <t>崔谁旺</t>
  </si>
  <si>
    <t>崔宗科</t>
  </si>
  <si>
    <t>李小长</t>
  </si>
  <si>
    <t>卢小国</t>
  </si>
  <si>
    <t>砚瓦河</t>
  </si>
  <si>
    <t>韩勇红</t>
  </si>
  <si>
    <t>黄存道</t>
  </si>
  <si>
    <t>黄如义</t>
  </si>
  <si>
    <t>王爱明</t>
  </si>
  <si>
    <t>王济忠</t>
  </si>
  <si>
    <t>杨爱国</t>
  </si>
  <si>
    <t>冢崮堆</t>
  </si>
  <si>
    <t>崔建民</t>
  </si>
  <si>
    <t>崔小孬</t>
  </si>
  <si>
    <t>茶店</t>
  </si>
  <si>
    <t>贾云霞</t>
  </si>
  <si>
    <t>卫传宣</t>
  </si>
  <si>
    <t>勋掌古泉</t>
  </si>
  <si>
    <t>苗随成</t>
  </si>
  <si>
    <t>勋掌金水</t>
  </si>
  <si>
    <t>张克富</t>
  </si>
  <si>
    <t>勋掌双峰</t>
  </si>
  <si>
    <t>高随英</t>
  </si>
  <si>
    <t>勋掌新村</t>
  </si>
  <si>
    <t>郭双全</t>
  </si>
  <si>
    <t>酒春来</t>
  </si>
  <si>
    <t>苗福圈</t>
  </si>
  <si>
    <t>枣庙</t>
  </si>
  <si>
    <t>酒喜伦</t>
  </si>
  <si>
    <t>总计</t>
  </si>
  <si>
    <t>牛社</t>
  </si>
  <si>
    <t>张备战</t>
  </si>
  <si>
    <t>五里沟</t>
  </si>
  <si>
    <t>崔小朋</t>
  </si>
  <si>
    <t>郑食堂</t>
  </si>
  <si>
    <t>白道河</t>
  </si>
  <si>
    <t>郝祥朋</t>
  </si>
  <si>
    <t>李兴胜</t>
  </si>
  <si>
    <t>刘卫星</t>
  </si>
  <si>
    <t>田明振</t>
  </si>
  <si>
    <t>王奇文</t>
  </si>
  <si>
    <t>张锋</t>
  </si>
  <si>
    <t>张红卫</t>
  </si>
  <si>
    <t>张世安</t>
  </si>
  <si>
    <t>张天才</t>
  </si>
  <si>
    <t>大庄</t>
  </si>
  <si>
    <t>吴景成</t>
  </si>
  <si>
    <t>杨书志</t>
  </si>
  <si>
    <t>店留</t>
  </si>
  <si>
    <t>曹宝全</t>
  </si>
  <si>
    <t>李红战</t>
  </si>
  <si>
    <t>张庆春</t>
  </si>
  <si>
    <t>佛涧</t>
  </si>
  <si>
    <t>程相轩</t>
  </si>
  <si>
    <t>董绪祥</t>
  </si>
  <si>
    <t>王丽清</t>
  </si>
  <si>
    <t>王茂军</t>
  </si>
  <si>
    <t>郝山</t>
  </si>
  <si>
    <t>郝根发</t>
  </si>
  <si>
    <t>王思义</t>
  </si>
  <si>
    <t>翟成</t>
  </si>
  <si>
    <t>翟加岗</t>
  </si>
  <si>
    <t>翟居财</t>
  </si>
  <si>
    <t>翟阳</t>
  </si>
  <si>
    <t>张奇丰</t>
  </si>
  <si>
    <t>蒋庄</t>
  </si>
  <si>
    <t>张成</t>
  </si>
  <si>
    <t>栗树沟</t>
  </si>
  <si>
    <t>刘红伟</t>
  </si>
  <si>
    <t>刘平杰</t>
  </si>
  <si>
    <t>马起忠</t>
  </si>
  <si>
    <t>齐汝轩</t>
  </si>
  <si>
    <t>王新军</t>
  </si>
  <si>
    <t>王新生</t>
  </si>
  <si>
    <t>翟希明</t>
  </si>
  <si>
    <t>柳峪沟</t>
  </si>
  <si>
    <t>梁桂花</t>
  </si>
  <si>
    <t>刘家权</t>
  </si>
  <si>
    <t>王得相</t>
  </si>
  <si>
    <t>王得智</t>
  </si>
  <si>
    <t>薛鸿臣</t>
  </si>
  <si>
    <t>薛鸿奎</t>
  </si>
  <si>
    <t>园玉梅</t>
  </si>
  <si>
    <t>赵桂荣</t>
  </si>
  <si>
    <t>赵宗富</t>
  </si>
  <si>
    <t>郑小闷</t>
  </si>
  <si>
    <t>周雪芳</t>
  </si>
  <si>
    <t>马场</t>
  </si>
  <si>
    <t>酒绪国</t>
  </si>
  <si>
    <t>赵元朝</t>
  </si>
  <si>
    <t>毛岭</t>
  </si>
  <si>
    <t>杜待见</t>
  </si>
  <si>
    <t>酒拥军</t>
  </si>
  <si>
    <t>李小明</t>
  </si>
  <si>
    <t>李中胜</t>
  </si>
  <si>
    <t>芦登平</t>
  </si>
  <si>
    <t>路燕兵</t>
  </si>
  <si>
    <t>张桥</t>
  </si>
  <si>
    <t>石槽沟</t>
  </si>
  <si>
    <t>霍正中</t>
  </si>
  <si>
    <t>孔令海</t>
  </si>
  <si>
    <t>李存银</t>
  </si>
  <si>
    <t>李省武</t>
  </si>
  <si>
    <t>王得超</t>
  </si>
  <si>
    <t>王福兴</t>
  </si>
  <si>
    <t>赵功勋</t>
  </si>
  <si>
    <t>赵永富</t>
  </si>
  <si>
    <t>周月香</t>
  </si>
  <si>
    <t>双堂</t>
  </si>
  <si>
    <t>琚建香</t>
  </si>
  <si>
    <t>杨型贞</t>
  </si>
  <si>
    <t>苇园</t>
  </si>
  <si>
    <t>段来胜</t>
  </si>
  <si>
    <t>靳贤礼</t>
  </si>
  <si>
    <t>靳现生</t>
  </si>
  <si>
    <t>陆加贵</t>
  </si>
  <si>
    <t>张树海</t>
  </si>
  <si>
    <t>张则伟</t>
  </si>
  <si>
    <t>赵宗祥</t>
  </si>
  <si>
    <t>校庄</t>
  </si>
  <si>
    <t>郭形风</t>
  </si>
  <si>
    <t>侯加根</t>
  </si>
  <si>
    <t>靳刚头</t>
  </si>
  <si>
    <t>王长红</t>
  </si>
  <si>
    <t>卫元平</t>
  </si>
  <si>
    <t>薛富国</t>
  </si>
  <si>
    <t>张文战</t>
  </si>
  <si>
    <t>周新建</t>
  </si>
  <si>
    <t>朱好生</t>
  </si>
  <si>
    <t>朱善德</t>
  </si>
  <si>
    <t>左山</t>
  </si>
  <si>
    <t>王高峰</t>
  </si>
  <si>
    <t>白坡崖</t>
  </si>
  <si>
    <t>冯保定</t>
  </si>
  <si>
    <t>李培春</t>
  </si>
  <si>
    <t>王华杰</t>
  </si>
  <si>
    <t>王全明</t>
  </si>
  <si>
    <t>王栓战</t>
  </si>
  <si>
    <t>北李凹</t>
  </si>
  <si>
    <t>张王成</t>
  </si>
  <si>
    <t>北寨</t>
  </si>
  <si>
    <t>侯思学</t>
  </si>
  <si>
    <t>李改庄</t>
  </si>
  <si>
    <t>李小宽</t>
  </si>
  <si>
    <t>李长荣</t>
  </si>
  <si>
    <t>王红伟</t>
  </si>
  <si>
    <t>王占平</t>
  </si>
  <si>
    <t>杨明记</t>
  </si>
  <si>
    <t>杨文贵</t>
  </si>
  <si>
    <t>杨应红</t>
  </si>
  <si>
    <t>杨玉才</t>
  </si>
  <si>
    <t>翟立国</t>
  </si>
  <si>
    <t>茶坊</t>
  </si>
  <si>
    <t>陈绪和</t>
  </si>
  <si>
    <t>聂小战</t>
  </si>
  <si>
    <t>尹小铁</t>
  </si>
  <si>
    <t>柴家庄</t>
  </si>
  <si>
    <t>柴天红</t>
  </si>
  <si>
    <t>柴小红</t>
  </si>
  <si>
    <t>李小五</t>
  </si>
  <si>
    <t>宋国印</t>
  </si>
  <si>
    <t>宋小军</t>
  </si>
  <si>
    <t>张小武</t>
  </si>
  <si>
    <t>称弯</t>
  </si>
  <si>
    <t>程海潮</t>
  </si>
  <si>
    <t>李全荣</t>
  </si>
  <si>
    <t>李小黑</t>
  </si>
  <si>
    <t>李小军</t>
  </si>
  <si>
    <t>王合玲</t>
  </si>
  <si>
    <t>王王玲</t>
  </si>
  <si>
    <t>卫全良</t>
  </si>
  <si>
    <t>许奎富</t>
  </si>
  <si>
    <t>许奎雷</t>
  </si>
  <si>
    <t>许奎清</t>
  </si>
  <si>
    <t>许奎孝</t>
  </si>
  <si>
    <t>许奎云</t>
  </si>
  <si>
    <t>许社雷</t>
  </si>
  <si>
    <t>许石雷</t>
  </si>
  <si>
    <t>崔家庄</t>
  </si>
  <si>
    <t>牛永亭</t>
  </si>
  <si>
    <t>杨海军</t>
  </si>
  <si>
    <t>段凹</t>
  </si>
  <si>
    <t>崔存才</t>
  </si>
  <si>
    <t>高爱社</t>
  </si>
  <si>
    <t>高晓利</t>
  </si>
  <si>
    <t>李法水</t>
  </si>
  <si>
    <t>王国强</t>
  </si>
  <si>
    <t>王乐清</t>
  </si>
  <si>
    <t>王毛刚</t>
  </si>
  <si>
    <t>张良克</t>
  </si>
  <si>
    <t>张向锋</t>
  </si>
  <si>
    <t>张小才</t>
  </si>
  <si>
    <t>坟凹</t>
  </si>
  <si>
    <t>卢随兰</t>
  </si>
  <si>
    <t>王立红</t>
  </si>
  <si>
    <t>葛山</t>
  </si>
  <si>
    <t>李昌红</t>
  </si>
  <si>
    <t>卢拴海</t>
  </si>
  <si>
    <t>卢金钟</t>
  </si>
  <si>
    <t>郝坡</t>
  </si>
  <si>
    <t>付安正</t>
  </si>
  <si>
    <t>付应战</t>
  </si>
  <si>
    <t>侯军政</t>
  </si>
  <si>
    <t>侯小国</t>
  </si>
  <si>
    <t>候军战</t>
  </si>
  <si>
    <t>李卫青</t>
  </si>
  <si>
    <t>秦国忠</t>
  </si>
  <si>
    <t>秦忠安</t>
  </si>
  <si>
    <t>吴庆玲</t>
  </si>
  <si>
    <t>邢大汉</t>
  </si>
  <si>
    <t>邢怀英</t>
  </si>
  <si>
    <t>张青春</t>
  </si>
  <si>
    <t>赵存才</t>
  </si>
  <si>
    <t>赵改水</t>
  </si>
  <si>
    <t>赵战平</t>
  </si>
  <si>
    <t>红院</t>
  </si>
  <si>
    <t>卢红梅</t>
  </si>
  <si>
    <t>洪村</t>
  </si>
  <si>
    <t>段副群</t>
  </si>
  <si>
    <t>段国强</t>
  </si>
  <si>
    <t>孔小训</t>
  </si>
  <si>
    <t>李小龙</t>
  </si>
  <si>
    <t>杨建玲</t>
  </si>
  <si>
    <t>杨士杰</t>
  </si>
  <si>
    <t>周纪英</t>
  </si>
  <si>
    <t>后王庄</t>
  </si>
  <si>
    <t>高庆忠</t>
  </si>
  <si>
    <t>高玉东</t>
  </si>
  <si>
    <t>高元振</t>
  </si>
  <si>
    <t>王发展</t>
  </si>
  <si>
    <t>王向阳</t>
  </si>
  <si>
    <t>花园</t>
  </si>
  <si>
    <t>曹胜利</t>
  </si>
  <si>
    <t>曹军红</t>
  </si>
  <si>
    <t>曹小旦</t>
  </si>
  <si>
    <t>程相军</t>
  </si>
  <si>
    <t>程相玉</t>
  </si>
  <si>
    <t>王国军</t>
  </si>
  <si>
    <t>张小叶</t>
  </si>
  <si>
    <t>姜圪塔</t>
  </si>
  <si>
    <t>李胜利</t>
  </si>
  <si>
    <t>李小会</t>
  </si>
  <si>
    <t>金沟</t>
  </si>
  <si>
    <t>蔡素魁</t>
  </si>
  <si>
    <t>陈军红</t>
  </si>
  <si>
    <t>卢维强</t>
  </si>
  <si>
    <t>马付长</t>
  </si>
  <si>
    <t>马红军</t>
  </si>
  <si>
    <t>马月清</t>
  </si>
  <si>
    <t>王培克</t>
  </si>
  <si>
    <t>王秀云</t>
  </si>
  <si>
    <t>赵尧锋</t>
  </si>
  <si>
    <t>赵尧中</t>
  </si>
  <si>
    <t>赵智强</t>
  </si>
  <si>
    <t>李凹</t>
  </si>
  <si>
    <t>韩军胜</t>
  </si>
  <si>
    <t>侯小卫</t>
  </si>
  <si>
    <t>冷小娃</t>
  </si>
  <si>
    <t>李小卫</t>
  </si>
  <si>
    <t>刘现民</t>
  </si>
  <si>
    <t>刘应陈</t>
  </si>
  <si>
    <t>刘运动</t>
  </si>
  <si>
    <t>卢电光</t>
  </si>
  <si>
    <t>齐建红</t>
  </si>
  <si>
    <t>齐连芳</t>
  </si>
  <si>
    <t>王小保</t>
  </si>
  <si>
    <t>于保贵</t>
  </si>
  <si>
    <t>于东军</t>
  </si>
  <si>
    <t>于高中</t>
  </si>
  <si>
    <t>张小连</t>
  </si>
  <si>
    <t>赵永臣</t>
  </si>
  <si>
    <t>李家庄</t>
  </si>
  <si>
    <t>成小军</t>
  </si>
  <si>
    <t>李继孝</t>
  </si>
  <si>
    <t>李水喜</t>
  </si>
  <si>
    <t>李太平</t>
  </si>
  <si>
    <t>李文忠</t>
  </si>
  <si>
    <t>王法武</t>
  </si>
  <si>
    <t>王立会</t>
  </si>
  <si>
    <t>许小贤</t>
  </si>
  <si>
    <t>荀长龙</t>
  </si>
  <si>
    <t>张东梅</t>
  </si>
  <si>
    <t>左刘张</t>
  </si>
  <si>
    <t>刘下沟</t>
  </si>
  <si>
    <t>高素玲</t>
  </si>
  <si>
    <t>刘德纯</t>
  </si>
  <si>
    <t>卢国强</t>
  </si>
  <si>
    <t>路文明</t>
  </si>
  <si>
    <t>杨秀玲</t>
  </si>
  <si>
    <t>翟良义</t>
  </si>
  <si>
    <t>翟良云</t>
  </si>
  <si>
    <t>翟小军</t>
  </si>
  <si>
    <t>刘腰</t>
  </si>
  <si>
    <t>王明海</t>
  </si>
  <si>
    <t>刘寨</t>
  </si>
  <si>
    <t>韩太祥</t>
  </si>
  <si>
    <t>侯元义</t>
  </si>
  <si>
    <t>李德功</t>
  </si>
  <si>
    <t>卢宗理</t>
  </si>
  <si>
    <t>谭正军</t>
  </si>
  <si>
    <t>王铁军</t>
  </si>
  <si>
    <t>夏元朝</t>
  </si>
  <si>
    <t>薛君娥</t>
  </si>
  <si>
    <t>薛兴富</t>
  </si>
  <si>
    <t>燕虎战</t>
  </si>
  <si>
    <t>杨化文</t>
  </si>
  <si>
    <t>碌碡</t>
  </si>
  <si>
    <t>侯红战</t>
  </si>
  <si>
    <t>贾玉周</t>
  </si>
  <si>
    <t>卢王臣</t>
  </si>
  <si>
    <t>卢文战</t>
  </si>
  <si>
    <t>卢心连</t>
  </si>
  <si>
    <t>王小如</t>
  </si>
  <si>
    <t>翟桃安</t>
  </si>
  <si>
    <t>翟小欣</t>
  </si>
  <si>
    <t>南山</t>
  </si>
  <si>
    <t>于贵香</t>
  </si>
  <si>
    <t>南窑</t>
  </si>
  <si>
    <t>赵尧红</t>
  </si>
  <si>
    <t>牛庄</t>
  </si>
  <si>
    <t>李春祥</t>
  </si>
  <si>
    <t>李海明</t>
  </si>
  <si>
    <t>李洪文</t>
  </si>
  <si>
    <t>李小训</t>
  </si>
  <si>
    <t>李小章</t>
  </si>
  <si>
    <t>李正杰</t>
  </si>
  <si>
    <t>牛东祥</t>
  </si>
  <si>
    <t>牛学林</t>
  </si>
  <si>
    <t>宋德禄</t>
  </si>
  <si>
    <t>王斗</t>
  </si>
  <si>
    <t>颜庆粉</t>
  </si>
  <si>
    <t>于民生</t>
  </si>
  <si>
    <t>于小当</t>
  </si>
  <si>
    <t>赵素连</t>
  </si>
  <si>
    <t>七沟河</t>
  </si>
  <si>
    <t>崔书礼</t>
  </si>
  <si>
    <t>崔希军</t>
  </si>
  <si>
    <t>高和平</t>
  </si>
  <si>
    <t>高铁根</t>
  </si>
  <si>
    <t>李小社</t>
  </si>
  <si>
    <t>李小柱</t>
  </si>
  <si>
    <t>李元哲</t>
  </si>
  <si>
    <t>李战军</t>
  </si>
  <si>
    <t>刘可明</t>
  </si>
  <si>
    <t>刘可玉</t>
  </si>
  <si>
    <t>宋宝山</t>
  </si>
  <si>
    <t>宋天中</t>
  </si>
  <si>
    <t>王平</t>
  </si>
  <si>
    <t>王希林</t>
  </si>
  <si>
    <t>杨化勇</t>
  </si>
  <si>
    <t>于天成</t>
  </si>
  <si>
    <t>翟良山</t>
  </si>
  <si>
    <t>张桃应</t>
  </si>
  <si>
    <t>赵传卿</t>
  </si>
  <si>
    <t>前王庄</t>
  </si>
  <si>
    <t>李小爱</t>
  </si>
  <si>
    <t>王和平</t>
  </si>
  <si>
    <t>王小三</t>
  </si>
  <si>
    <t>王艳锋</t>
  </si>
  <si>
    <t>张东苗</t>
  </si>
  <si>
    <t>周丰刚</t>
  </si>
  <si>
    <t>山院</t>
  </si>
  <si>
    <t>颜红伟</t>
  </si>
  <si>
    <t>颜水龙</t>
  </si>
  <si>
    <t>颜小胎</t>
  </si>
  <si>
    <t>赵拴劳</t>
  </si>
  <si>
    <t>邵原</t>
  </si>
  <si>
    <t>段军保</t>
  </si>
  <si>
    <t>段西祥</t>
  </si>
  <si>
    <t>高克林</t>
  </si>
  <si>
    <t>高松江</t>
  </si>
  <si>
    <t>高小吨</t>
  </si>
  <si>
    <t>高中平</t>
  </si>
  <si>
    <t>候红军</t>
  </si>
  <si>
    <t>田小争</t>
  </si>
  <si>
    <t>神沟</t>
  </si>
  <si>
    <t>常智德</t>
  </si>
  <si>
    <t>丁平均</t>
  </si>
  <si>
    <t>丁小海</t>
  </si>
  <si>
    <t>郭金明</t>
  </si>
  <si>
    <t>侯爱军</t>
  </si>
  <si>
    <t>侯怀君</t>
  </si>
  <si>
    <t>后虎圈</t>
  </si>
  <si>
    <t>候刘军</t>
  </si>
  <si>
    <t>候留群</t>
  </si>
  <si>
    <t>候荣丰</t>
  </si>
  <si>
    <t>候荣君</t>
  </si>
  <si>
    <t>候守国</t>
  </si>
  <si>
    <t>李得付</t>
  </si>
  <si>
    <t>李小连</t>
  </si>
  <si>
    <t>刘厚杰</t>
  </si>
  <si>
    <t>刘厚贞</t>
  </si>
  <si>
    <t>马强龙</t>
  </si>
  <si>
    <t>马胜利</t>
  </si>
  <si>
    <t>苗田儒</t>
  </si>
  <si>
    <t>秦程军</t>
  </si>
  <si>
    <t>秦立军</t>
  </si>
  <si>
    <t>秦刘社</t>
  </si>
  <si>
    <t>王此难</t>
  </si>
  <si>
    <t>王小云</t>
  </si>
  <si>
    <t>王许峰</t>
  </si>
  <si>
    <t>张小军</t>
  </si>
  <si>
    <t>赵毛态</t>
  </si>
  <si>
    <t>史家腰</t>
  </si>
  <si>
    <t>李培延</t>
  </si>
  <si>
    <t>李战合</t>
  </si>
  <si>
    <t>王汉山</t>
  </si>
  <si>
    <t>王刘玉</t>
  </si>
  <si>
    <t>赵迎战</t>
  </si>
  <si>
    <t>双房</t>
  </si>
  <si>
    <t>李小闯</t>
  </si>
  <si>
    <t>王明义</t>
  </si>
  <si>
    <t>王秀群</t>
  </si>
  <si>
    <t>唐山</t>
  </si>
  <si>
    <t>高维山</t>
  </si>
  <si>
    <t>高维忠</t>
  </si>
  <si>
    <t>侯小专</t>
  </si>
  <si>
    <t>晋六星</t>
  </si>
  <si>
    <t>宋换朝</t>
  </si>
  <si>
    <t>宋小栓</t>
  </si>
  <si>
    <t>薛俊强</t>
  </si>
  <si>
    <t>薛小战</t>
  </si>
  <si>
    <t>杨保仓</t>
  </si>
  <si>
    <t>杨小劳</t>
  </si>
  <si>
    <t>赵公义</t>
  </si>
  <si>
    <t>赵来贵</t>
  </si>
  <si>
    <t>周备选</t>
  </si>
  <si>
    <t>田谷沱</t>
  </si>
  <si>
    <t>侯军兰</t>
  </si>
  <si>
    <t>田顺有</t>
  </si>
  <si>
    <t>翟小定</t>
  </si>
  <si>
    <t>王岭</t>
  </si>
  <si>
    <t>马战军</t>
  </si>
  <si>
    <t>王本君</t>
  </si>
  <si>
    <t>王龙义</t>
  </si>
  <si>
    <t>邢关姓</t>
  </si>
  <si>
    <t>颜小见</t>
  </si>
  <si>
    <t>姚春保</t>
  </si>
  <si>
    <t>于成社</t>
  </si>
  <si>
    <t>于平孝</t>
  </si>
  <si>
    <t>卫凹</t>
  </si>
  <si>
    <t>黄小良</t>
  </si>
  <si>
    <t>刘小闹</t>
  </si>
  <si>
    <t>石长海</t>
  </si>
  <si>
    <t>颜子浩</t>
  </si>
  <si>
    <t>杨来贞</t>
  </si>
  <si>
    <t>张小胎</t>
  </si>
  <si>
    <t>张战明</t>
  </si>
  <si>
    <t>张正军</t>
  </si>
  <si>
    <t>赵小军</t>
  </si>
  <si>
    <t>杏树凹</t>
  </si>
  <si>
    <t>颜凡财</t>
  </si>
  <si>
    <t>赵小全</t>
  </si>
  <si>
    <t>阳安</t>
  </si>
  <si>
    <t>孔凡中</t>
  </si>
  <si>
    <t>卢刘战</t>
  </si>
  <si>
    <t>卢应战</t>
  </si>
  <si>
    <t>卢战青</t>
  </si>
  <si>
    <t>卢长根</t>
  </si>
  <si>
    <t>任小闹</t>
  </si>
  <si>
    <t>院科</t>
  </si>
  <si>
    <t>张志彬</t>
  </si>
  <si>
    <t>左有良</t>
  </si>
  <si>
    <t>张凹</t>
  </si>
  <si>
    <t>李建正</t>
  </si>
  <si>
    <t>李小宾</t>
  </si>
  <si>
    <t>李兴元</t>
  </si>
  <si>
    <t>李亚妮</t>
  </si>
  <si>
    <t>刘小明</t>
  </si>
  <si>
    <t>任德宽</t>
  </si>
  <si>
    <t>王水根</t>
  </si>
  <si>
    <t>张小陆</t>
  </si>
  <si>
    <t>张小平</t>
  </si>
  <si>
    <t>长院</t>
  </si>
  <si>
    <t>李小红</t>
  </si>
  <si>
    <t>赵圪塔</t>
  </si>
  <si>
    <t>崔国生</t>
  </si>
  <si>
    <t>崔小毛</t>
  </si>
  <si>
    <t>高元军</t>
  </si>
  <si>
    <t>晋小连</t>
  </si>
  <si>
    <t>赵建平</t>
  </si>
  <si>
    <t>赵许贵</t>
  </si>
  <si>
    <t>范寺</t>
  </si>
  <si>
    <t>商月明</t>
  </si>
  <si>
    <t>大店</t>
  </si>
  <si>
    <t>常群升</t>
  </si>
  <si>
    <t>程战国</t>
  </si>
  <si>
    <t>大路</t>
  </si>
  <si>
    <t>侯国军</t>
  </si>
  <si>
    <t>李红军</t>
  </si>
  <si>
    <t>田顺江</t>
  </si>
  <si>
    <t>田小祥</t>
  </si>
  <si>
    <t>风门腰</t>
  </si>
  <si>
    <t>刘虎庆</t>
  </si>
  <si>
    <t>乔念忠</t>
  </si>
  <si>
    <t>封门</t>
  </si>
  <si>
    <t>常小娥</t>
  </si>
  <si>
    <t>成小保</t>
  </si>
  <si>
    <t>范传富</t>
  </si>
  <si>
    <t>范根安</t>
  </si>
  <si>
    <t>范合成</t>
  </si>
  <si>
    <t>范红笛</t>
  </si>
  <si>
    <t>贾秀英</t>
  </si>
  <si>
    <t>酒金亮</t>
  </si>
  <si>
    <t>康保全</t>
  </si>
  <si>
    <t>康全升</t>
  </si>
  <si>
    <t>康小洼</t>
  </si>
  <si>
    <t>康长安</t>
  </si>
  <si>
    <t>李继财</t>
  </si>
  <si>
    <t>李建会</t>
  </si>
  <si>
    <t>李建忠</t>
  </si>
  <si>
    <t>李全政</t>
  </si>
  <si>
    <t>李小迎</t>
  </si>
  <si>
    <t>李月玲</t>
  </si>
  <si>
    <t>李战全</t>
  </si>
  <si>
    <t>李志强</t>
  </si>
  <si>
    <t>王清安</t>
  </si>
  <si>
    <t>谢承丰</t>
  </si>
  <si>
    <t>谢风娥</t>
  </si>
  <si>
    <t>谢国富</t>
  </si>
  <si>
    <t>谢银合</t>
  </si>
  <si>
    <t>张银合</t>
  </si>
  <si>
    <t>周富利</t>
  </si>
  <si>
    <t>周富银</t>
  </si>
  <si>
    <t>周石强</t>
  </si>
  <si>
    <t>韩旺</t>
  </si>
  <si>
    <t>王小军</t>
  </si>
  <si>
    <t>岳希英</t>
  </si>
  <si>
    <t>林山</t>
  </si>
  <si>
    <t>隋守才</t>
  </si>
  <si>
    <t>隋守法</t>
  </si>
  <si>
    <t>王国庆</t>
  </si>
  <si>
    <t>徐小红</t>
  </si>
  <si>
    <t>杨小七</t>
  </si>
  <si>
    <t>张化平</t>
  </si>
  <si>
    <t>柳沟</t>
  </si>
  <si>
    <t>王合社</t>
  </si>
  <si>
    <t>麻院</t>
  </si>
  <si>
    <t>曹世国</t>
  </si>
  <si>
    <t>曹小苍</t>
  </si>
  <si>
    <t>刘小会</t>
  </si>
  <si>
    <t>王小月</t>
  </si>
  <si>
    <t>翟小创</t>
  </si>
  <si>
    <t>翟小升</t>
  </si>
  <si>
    <t>张三娃</t>
  </si>
  <si>
    <t>张小圈</t>
  </si>
  <si>
    <t>赵守信</t>
  </si>
  <si>
    <t>麻庄</t>
  </si>
  <si>
    <t>程晓群</t>
  </si>
  <si>
    <t>王会龙</t>
  </si>
  <si>
    <t>王家国</t>
  </si>
  <si>
    <t>王宣政</t>
  </si>
  <si>
    <t>前刘沟</t>
  </si>
  <si>
    <t>曹宪伟</t>
  </si>
  <si>
    <t>曹照海</t>
  </si>
  <si>
    <t>曹重相</t>
  </si>
  <si>
    <t>杜国东</t>
  </si>
  <si>
    <t>杜永清</t>
  </si>
  <si>
    <t>侯加武</t>
  </si>
  <si>
    <t>李中杰</t>
  </si>
  <si>
    <t>王朝勇</t>
  </si>
  <si>
    <t>王来平</t>
  </si>
  <si>
    <t>王世军</t>
  </si>
  <si>
    <t>王文元</t>
  </si>
  <si>
    <t>王新剑</t>
  </si>
  <si>
    <t>乔庄</t>
  </si>
  <si>
    <t>王保青</t>
  </si>
  <si>
    <t>清虚宫</t>
  </si>
  <si>
    <t>侯会庭</t>
  </si>
  <si>
    <t>梁士生</t>
  </si>
  <si>
    <t>孙小水</t>
  </si>
  <si>
    <t>张法根</t>
  </si>
  <si>
    <t>张国战</t>
  </si>
  <si>
    <t>张应贵</t>
  </si>
  <si>
    <t>赵守香</t>
  </si>
  <si>
    <t>宗和平</t>
  </si>
  <si>
    <t>商庄</t>
  </si>
  <si>
    <t>侯国喜</t>
  </si>
  <si>
    <t>侯加德</t>
  </si>
  <si>
    <t>李院石</t>
  </si>
  <si>
    <t>乔小勇</t>
  </si>
  <si>
    <t>王春青</t>
  </si>
  <si>
    <t>王国安</t>
  </si>
  <si>
    <t>王宣忠</t>
  </si>
  <si>
    <t>原小国</t>
  </si>
  <si>
    <t>左小忙</t>
  </si>
  <si>
    <t>上二里桥</t>
  </si>
  <si>
    <t>李连中</t>
  </si>
  <si>
    <t>李彦喜</t>
  </si>
  <si>
    <t>李长军</t>
  </si>
  <si>
    <t>李长宣</t>
  </si>
  <si>
    <t>李中宣</t>
  </si>
  <si>
    <t>刘建东</t>
  </si>
  <si>
    <t>刘占军</t>
  </si>
  <si>
    <t>卢小香</t>
  </si>
  <si>
    <t>芦文革</t>
  </si>
  <si>
    <t>孙旭东</t>
  </si>
  <si>
    <t>原小青</t>
  </si>
  <si>
    <t>张毛雷</t>
  </si>
  <si>
    <t>张岩峰</t>
  </si>
  <si>
    <t>赵加荣</t>
  </si>
  <si>
    <t>赵序霞</t>
  </si>
  <si>
    <t>上关</t>
  </si>
  <si>
    <t>张天宝</t>
  </si>
  <si>
    <t>张天会</t>
  </si>
  <si>
    <t>谭庄</t>
  </si>
  <si>
    <t>孔转运</t>
  </si>
  <si>
    <t>王宴波</t>
  </si>
  <si>
    <t>姚景魁</t>
  </si>
  <si>
    <t>赵长全</t>
  </si>
  <si>
    <t>周集文</t>
  </si>
  <si>
    <t>周银星</t>
  </si>
  <si>
    <t>汤洼</t>
  </si>
  <si>
    <t>冯维心</t>
  </si>
  <si>
    <t>李随升</t>
  </si>
  <si>
    <t>李宗仁</t>
  </si>
  <si>
    <t>王忠生</t>
  </si>
  <si>
    <t>闫春雷</t>
  </si>
  <si>
    <t>张国柱</t>
  </si>
  <si>
    <t>张小闯</t>
  </si>
  <si>
    <t>张应功</t>
  </si>
  <si>
    <t>赵守红</t>
  </si>
  <si>
    <t>桃花洞</t>
  </si>
  <si>
    <t>侯小闹</t>
  </si>
  <si>
    <t>连得证</t>
  </si>
  <si>
    <t>王银玲</t>
  </si>
  <si>
    <t>燕照平</t>
  </si>
  <si>
    <t>翟安财</t>
  </si>
  <si>
    <t>翟道贵</t>
  </si>
  <si>
    <t>庭芳</t>
  </si>
  <si>
    <t>李立中</t>
  </si>
  <si>
    <t>王国才</t>
  </si>
  <si>
    <t>张根</t>
  </si>
  <si>
    <t>西门</t>
  </si>
  <si>
    <t>侯加忠</t>
  </si>
  <si>
    <t>侯来正</t>
  </si>
  <si>
    <t>侯庆温</t>
  </si>
  <si>
    <t>李战富</t>
  </si>
  <si>
    <t>王小战</t>
  </si>
  <si>
    <t>张敬钢</t>
  </si>
  <si>
    <t>左小国</t>
  </si>
  <si>
    <t>西坪</t>
  </si>
  <si>
    <t>侯刘旺</t>
  </si>
  <si>
    <t>苗建设</t>
  </si>
  <si>
    <t>王克荣</t>
  </si>
  <si>
    <t>王信明</t>
  </si>
  <si>
    <t>杨沟</t>
  </si>
  <si>
    <t>程小河</t>
  </si>
  <si>
    <t>李小枝</t>
  </si>
  <si>
    <t>李永锋</t>
  </si>
  <si>
    <t>刘传清</t>
  </si>
  <si>
    <t>卫宗明</t>
  </si>
  <si>
    <t>杨行军</t>
  </si>
  <si>
    <t>愚公</t>
  </si>
  <si>
    <t>黄波</t>
  </si>
  <si>
    <t>李王盘</t>
  </si>
  <si>
    <t>苗务成</t>
  </si>
  <si>
    <t>王卫东</t>
  </si>
  <si>
    <t>原庄</t>
  </si>
  <si>
    <t>范小伟</t>
  </si>
  <si>
    <t>范哲功</t>
  </si>
  <si>
    <t>侯建立</t>
  </si>
  <si>
    <t>侯巧玲</t>
  </si>
  <si>
    <t>侯士锋</t>
  </si>
  <si>
    <t>侯士贤</t>
  </si>
  <si>
    <t>侯元兰</t>
  </si>
  <si>
    <t>侯元荣</t>
  </si>
  <si>
    <t>候小军</t>
  </si>
  <si>
    <t>刘小聪</t>
  </si>
  <si>
    <t>王爱云</t>
  </si>
  <si>
    <t>王德军</t>
  </si>
  <si>
    <t>王海忠</t>
  </si>
  <si>
    <t>岳毛三</t>
  </si>
  <si>
    <t>岳毛训</t>
  </si>
  <si>
    <t>岳平安</t>
  </si>
  <si>
    <t>岳王定</t>
  </si>
  <si>
    <t>岳希明</t>
  </si>
  <si>
    <t>岳希武</t>
  </si>
  <si>
    <t>岳希玉</t>
  </si>
  <si>
    <t>枣园</t>
  </si>
  <si>
    <t>侯建国</t>
  </si>
  <si>
    <t>侯社青</t>
  </si>
  <si>
    <t>侯小忙</t>
  </si>
  <si>
    <t>侯小状</t>
  </si>
  <si>
    <t>连小朋</t>
  </si>
  <si>
    <t>乔国定</t>
  </si>
  <si>
    <t>宋来江</t>
  </si>
  <si>
    <t>田建社</t>
  </si>
  <si>
    <t>王福全</t>
  </si>
  <si>
    <t>王合富</t>
  </si>
  <si>
    <t>王刘庄</t>
  </si>
  <si>
    <t>王生华</t>
  </si>
  <si>
    <t>王松林</t>
  </si>
  <si>
    <t>王铁路</t>
  </si>
  <si>
    <t>王同喜</t>
  </si>
  <si>
    <t>王小院</t>
  </si>
  <si>
    <t>张龙文</t>
  </si>
  <si>
    <t>赵胜利</t>
  </si>
  <si>
    <t>赵小才</t>
  </si>
  <si>
    <t>赵原明</t>
  </si>
  <si>
    <t>寨岭</t>
  </si>
  <si>
    <t>高景荣</t>
  </si>
  <si>
    <t>乔留根</t>
  </si>
  <si>
    <t>王红信</t>
  </si>
  <si>
    <t>姚国升</t>
  </si>
  <si>
    <t>周小国</t>
  </si>
  <si>
    <t>北桐</t>
  </si>
  <si>
    <t>陈正堂</t>
  </si>
  <si>
    <t>侯小保</t>
  </si>
  <si>
    <t>候加良</t>
  </si>
  <si>
    <t>候心灵</t>
  </si>
  <si>
    <t>李宗华</t>
  </si>
  <si>
    <t>卢国军</t>
  </si>
  <si>
    <t>孙士庆</t>
  </si>
  <si>
    <t>王金和</t>
  </si>
  <si>
    <t>王小安</t>
  </si>
  <si>
    <t>王小祥</t>
  </si>
  <si>
    <t>王小正</t>
  </si>
  <si>
    <t>武国富</t>
  </si>
  <si>
    <t>武庆旗</t>
  </si>
  <si>
    <t>赵保国</t>
  </si>
  <si>
    <t>赵体德</t>
  </si>
  <si>
    <t>北吴</t>
  </si>
  <si>
    <t>曹现华</t>
  </si>
  <si>
    <t>曹宪法</t>
  </si>
  <si>
    <t>曹小军</t>
  </si>
  <si>
    <t>常小社</t>
  </si>
  <si>
    <t>陈随江</t>
  </si>
  <si>
    <t>陈转亮</t>
  </si>
  <si>
    <t>崔变京</t>
  </si>
  <si>
    <t>崔胜利</t>
  </si>
  <si>
    <t>丁东风</t>
  </si>
  <si>
    <t>高国福</t>
  </si>
  <si>
    <t>高国永</t>
  </si>
  <si>
    <t>高明升</t>
  </si>
  <si>
    <t>高书文</t>
  </si>
  <si>
    <t>高占国</t>
  </si>
  <si>
    <t>连小国</t>
  </si>
  <si>
    <t>连小柱</t>
  </si>
  <si>
    <t>齐金付</t>
  </si>
  <si>
    <t>齐勤学</t>
  </si>
  <si>
    <t>田多红</t>
  </si>
  <si>
    <t>王本勇</t>
  </si>
  <si>
    <t>王济光</t>
  </si>
  <si>
    <t>王苏霞</t>
  </si>
  <si>
    <t>王战军</t>
  </si>
  <si>
    <t>翟作升</t>
  </si>
  <si>
    <t>赵爱国</t>
  </si>
  <si>
    <t>赵本成</t>
  </si>
  <si>
    <t>大岭</t>
  </si>
  <si>
    <t>代和平</t>
  </si>
  <si>
    <t>李道玉</t>
  </si>
  <si>
    <t>李卫东</t>
  </si>
  <si>
    <t>卢革命</t>
  </si>
  <si>
    <t>聂备战</t>
  </si>
  <si>
    <t>聂东武</t>
  </si>
  <si>
    <t>聂和平</t>
  </si>
  <si>
    <t>聂火生</t>
  </si>
  <si>
    <t>聂积周</t>
  </si>
  <si>
    <t>聂积洲</t>
  </si>
  <si>
    <t>聂乃贞</t>
  </si>
  <si>
    <t>聂三根</t>
  </si>
  <si>
    <t>聂随刚</t>
  </si>
  <si>
    <t>聂小兵</t>
  </si>
  <si>
    <t>聂小明</t>
  </si>
  <si>
    <t>聂小文</t>
  </si>
  <si>
    <t>石小莲</t>
  </si>
  <si>
    <t>王春生</t>
  </si>
  <si>
    <t>王滴流</t>
  </si>
  <si>
    <t>王志杰</t>
  </si>
  <si>
    <t>杨金枝</t>
  </si>
  <si>
    <t>赵发展</t>
  </si>
  <si>
    <t>逢北</t>
  </si>
  <si>
    <t>王全军</t>
  </si>
  <si>
    <t>王小龙</t>
  </si>
  <si>
    <t>逢掌</t>
  </si>
  <si>
    <t>高小林</t>
  </si>
  <si>
    <t>周保东</t>
  </si>
  <si>
    <t>周小全</t>
  </si>
  <si>
    <t>圪老圈</t>
  </si>
  <si>
    <t>李维军</t>
  </si>
  <si>
    <t>邓永富</t>
  </si>
  <si>
    <t>吴祥武</t>
  </si>
  <si>
    <t>圪台</t>
  </si>
  <si>
    <t>陈小学</t>
  </si>
  <si>
    <t>张跟芳</t>
  </si>
  <si>
    <t>张宗礼</t>
  </si>
  <si>
    <t>郑建庄</t>
  </si>
  <si>
    <t>郑统战</t>
  </si>
  <si>
    <t>郑小强</t>
  </si>
  <si>
    <t>官窑</t>
  </si>
  <si>
    <t>曹小全</t>
  </si>
  <si>
    <t>程小闹</t>
  </si>
  <si>
    <t>李运粮</t>
  </si>
  <si>
    <t>连保战</t>
  </si>
  <si>
    <t>连军祥</t>
  </si>
  <si>
    <t>田发振</t>
  </si>
  <si>
    <t>韩彦</t>
  </si>
  <si>
    <t>曹顺利</t>
  </si>
  <si>
    <t>崔小永</t>
  </si>
  <si>
    <t>黄召祥</t>
  </si>
  <si>
    <t>李小白</t>
  </si>
  <si>
    <t>李志忠</t>
  </si>
  <si>
    <t>薛小奎</t>
  </si>
  <si>
    <t>翟京梅</t>
  </si>
  <si>
    <t>楼沟</t>
  </si>
  <si>
    <t>高明晶</t>
  </si>
  <si>
    <t>聂长付</t>
  </si>
  <si>
    <t>田保军</t>
  </si>
  <si>
    <t>田孝清</t>
  </si>
  <si>
    <t>翟作恒</t>
  </si>
  <si>
    <t>翟作仁</t>
  </si>
  <si>
    <t>张怀敏</t>
  </si>
  <si>
    <t>张志平</t>
  </si>
  <si>
    <t>马岭</t>
  </si>
  <si>
    <t>连二东</t>
  </si>
  <si>
    <t>连广国</t>
  </si>
  <si>
    <t>南桐</t>
  </si>
  <si>
    <t>邓小虎</t>
  </si>
  <si>
    <t>李小晚</t>
  </si>
  <si>
    <t>王志刚</t>
  </si>
  <si>
    <t>吴东征</t>
  </si>
  <si>
    <t>吴随战</t>
  </si>
  <si>
    <t>赵小创</t>
  </si>
  <si>
    <t>赵永军</t>
  </si>
  <si>
    <t>坡池</t>
  </si>
  <si>
    <t>陈大虎</t>
  </si>
  <si>
    <t>陈二虎</t>
  </si>
  <si>
    <t>陈秋锦</t>
  </si>
  <si>
    <t>崔建党</t>
  </si>
  <si>
    <t>崔建设</t>
  </si>
  <si>
    <t>崔建庄</t>
  </si>
  <si>
    <t>崔明瑞</t>
  </si>
  <si>
    <t>崔小国</t>
  </si>
  <si>
    <t>高小朋</t>
  </si>
  <si>
    <t>李莲英</t>
  </si>
  <si>
    <t>宋现周</t>
  </si>
  <si>
    <t>宋心学</t>
  </si>
  <si>
    <t>陶光珍</t>
  </si>
  <si>
    <t>陶小霞</t>
  </si>
  <si>
    <t>王根强</t>
  </si>
  <si>
    <t>王海林</t>
  </si>
  <si>
    <t>王克莲</t>
  </si>
  <si>
    <t>王天祥</t>
  </si>
  <si>
    <t>王小闯</t>
  </si>
  <si>
    <t>王小迷</t>
  </si>
  <si>
    <t>王小振</t>
  </si>
  <si>
    <t>吴小兰</t>
  </si>
  <si>
    <t>徐振合</t>
  </si>
  <si>
    <t>徐振忠</t>
  </si>
  <si>
    <t>闫春霞</t>
  </si>
  <si>
    <t>翟红周</t>
  </si>
  <si>
    <t>前凹</t>
  </si>
  <si>
    <t>陈小应</t>
  </si>
  <si>
    <t>范怀德</t>
  </si>
  <si>
    <t>李根周</t>
  </si>
  <si>
    <t>李小强</t>
  </si>
  <si>
    <t>卢建忠</t>
  </si>
  <si>
    <t>王小英</t>
  </si>
  <si>
    <t>王小有</t>
  </si>
  <si>
    <t>赵永贵</t>
  </si>
  <si>
    <t>赵永奇</t>
  </si>
  <si>
    <t>三教</t>
  </si>
  <si>
    <t>李宗会</t>
  </si>
  <si>
    <t>李宗兴</t>
  </si>
  <si>
    <t>刘建利</t>
  </si>
  <si>
    <t>王克连</t>
  </si>
  <si>
    <t>上河</t>
  </si>
  <si>
    <t>丁红根</t>
  </si>
  <si>
    <t>王应军</t>
  </si>
  <si>
    <t>上石板</t>
  </si>
  <si>
    <t>廉中周</t>
  </si>
  <si>
    <t>上冶</t>
  </si>
  <si>
    <t>李吉忠</t>
  </si>
  <si>
    <t>李小霞</t>
  </si>
  <si>
    <t>吴佃强</t>
  </si>
  <si>
    <t>吴小闯</t>
  </si>
  <si>
    <t>石槽</t>
  </si>
  <si>
    <t>李吴战</t>
  </si>
  <si>
    <t>申建月</t>
  </si>
  <si>
    <t>吴浩</t>
  </si>
  <si>
    <t>吴红旗</t>
  </si>
  <si>
    <t>吴建都</t>
  </si>
  <si>
    <t>吴建忠</t>
  </si>
  <si>
    <t>吴胜利</t>
  </si>
  <si>
    <t>吴卫平</t>
  </si>
  <si>
    <t>吴小党</t>
  </si>
  <si>
    <t>吴小学</t>
  </si>
  <si>
    <t>吴小周</t>
  </si>
  <si>
    <t>吴兴全</t>
  </si>
  <si>
    <t>吴彦君</t>
  </si>
  <si>
    <t>吴玉甲</t>
  </si>
  <si>
    <t>吴占京</t>
  </si>
  <si>
    <t>吴正义</t>
  </si>
  <si>
    <t>郑小虎</t>
  </si>
  <si>
    <t>陶山</t>
  </si>
  <si>
    <t>牛发青</t>
  </si>
  <si>
    <t>牛长法</t>
  </si>
  <si>
    <t>陶光风</t>
  </si>
  <si>
    <t>陶光祯</t>
  </si>
  <si>
    <t>陶景武</t>
  </si>
  <si>
    <t>陶士河</t>
  </si>
  <si>
    <t>陶思东</t>
  </si>
  <si>
    <t>陶思军</t>
  </si>
  <si>
    <t>陶文中</t>
  </si>
  <si>
    <t>陶小夫</t>
  </si>
  <si>
    <t>陶孝吉</t>
  </si>
  <si>
    <t>陶孝敬</t>
  </si>
  <si>
    <t>陶孝先</t>
  </si>
  <si>
    <t>王有聪</t>
  </si>
  <si>
    <t>薛小孬</t>
  </si>
  <si>
    <t>王树沟</t>
  </si>
  <si>
    <t>高小香</t>
  </si>
  <si>
    <t>王本明</t>
  </si>
  <si>
    <t>杨型均</t>
  </si>
  <si>
    <t>赵小转</t>
  </si>
  <si>
    <t>左小中</t>
  </si>
  <si>
    <t>吴村</t>
  </si>
  <si>
    <t>邓小东</t>
  </si>
  <si>
    <t>邓小宽</t>
  </si>
  <si>
    <t>卢来香</t>
  </si>
  <si>
    <t>谢红运</t>
  </si>
  <si>
    <t>谢中秀</t>
  </si>
  <si>
    <t>赵保全</t>
  </si>
  <si>
    <t>赵院龙</t>
  </si>
  <si>
    <t>下韩旺</t>
  </si>
  <si>
    <t>候兰英</t>
  </si>
  <si>
    <t>王国周</t>
  </si>
  <si>
    <t>下石板</t>
  </si>
  <si>
    <t>范哲兰</t>
  </si>
  <si>
    <t>侯素连</t>
  </si>
  <si>
    <t>候加玉</t>
  </si>
  <si>
    <t>黄平阵</t>
  </si>
  <si>
    <t>武天平</t>
  </si>
  <si>
    <t>杨木凹</t>
  </si>
  <si>
    <t>卫小丑</t>
  </si>
  <si>
    <t>武小保</t>
  </si>
  <si>
    <t>郑保国</t>
  </si>
  <si>
    <t>郑兰花</t>
  </si>
  <si>
    <t>郑刘正</t>
  </si>
  <si>
    <t>中吴</t>
  </si>
  <si>
    <t>常鑫</t>
  </si>
  <si>
    <t>常直华</t>
  </si>
  <si>
    <t>邓全恒</t>
  </si>
  <si>
    <t>侯守均</t>
  </si>
  <si>
    <t>聂建忠</t>
  </si>
  <si>
    <t>陶领军</t>
  </si>
  <si>
    <t>吴苏芝</t>
  </si>
  <si>
    <t>翟邦显</t>
  </si>
  <si>
    <t>翟建伟</t>
  </si>
  <si>
    <t>朱庄</t>
  </si>
  <si>
    <t>范怀让</t>
  </si>
  <si>
    <t>卢多宝</t>
  </si>
  <si>
    <t>卢发展</t>
  </si>
  <si>
    <t>宋连香</t>
  </si>
  <si>
    <t>翟国芹</t>
  </si>
  <si>
    <t>竹园</t>
  </si>
  <si>
    <t>曹道贞</t>
  </si>
  <si>
    <t>张世忠</t>
  </si>
  <si>
    <t>砖阳河</t>
  </si>
  <si>
    <t>邓永兰</t>
  </si>
  <si>
    <t>卢志粉</t>
  </si>
  <si>
    <t>吴春风</t>
  </si>
  <si>
    <t>姚素霞</t>
  </si>
  <si>
    <t>赵文灵</t>
  </si>
  <si>
    <t>赵小东</t>
  </si>
  <si>
    <t>北孙</t>
  </si>
  <si>
    <t>牛建海</t>
  </si>
  <si>
    <t>牛小海</t>
  </si>
  <si>
    <t>东留养</t>
  </si>
  <si>
    <t>冯素清</t>
  </si>
  <si>
    <t>马引生</t>
  </si>
  <si>
    <t>许东生</t>
  </si>
  <si>
    <t>交兑新村</t>
  </si>
  <si>
    <t>李东方</t>
  </si>
  <si>
    <t>战天洞</t>
  </si>
  <si>
    <t>赵会平</t>
  </si>
  <si>
    <t>张金</t>
  </si>
  <si>
    <t>李发动</t>
  </si>
  <si>
    <t>赵庄</t>
  </si>
  <si>
    <t>赵随合</t>
  </si>
  <si>
    <t xml:space="preserve"> 保险期限</t>
    <phoneticPr fontId="4" type="noConversion"/>
  </si>
  <si>
    <t>2019年6月5日-2019年10月10日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</si>
</sst>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Protection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83"/>
  <sheetViews>
    <sheetView workbookViewId="0">
      <selection activeCell="L7" sqref="L7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32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7</v>
      </c>
      <c r="C3" s="6" t="s">
        <v>8</v>
      </c>
      <c r="D3" s="6" t="s">
        <v>9</v>
      </c>
      <c r="E3" s="6">
        <v>3.2</v>
      </c>
      <c r="F3" s="6">
        <f>E3*16</f>
        <v>51.2</v>
      </c>
      <c r="G3" s="6" t="s">
        <v>1162</v>
      </c>
    </row>
    <row r="4" spans="1:7" ht="15" customHeight="1">
      <c r="A4" s="6">
        <v>2</v>
      </c>
      <c r="B4" s="6" t="str">
        <f t="shared" ref="B4:B9" si="0">B3</f>
        <v>大沟河</v>
      </c>
      <c r="C4" s="6" t="s">
        <v>10</v>
      </c>
      <c r="D4" s="6" t="s">
        <v>9</v>
      </c>
      <c r="E4" s="6">
        <v>1.9</v>
      </c>
      <c r="F4" s="6">
        <f t="shared" ref="F4:F42" si="1">E4*16</f>
        <v>30.4</v>
      </c>
      <c r="G4" s="6" t="s">
        <v>1162</v>
      </c>
    </row>
    <row r="5" spans="1:7" ht="15" customHeight="1">
      <c r="A5" s="6">
        <v>3</v>
      </c>
      <c r="B5" s="6" t="str">
        <f t="shared" si="0"/>
        <v>大沟河</v>
      </c>
      <c r="C5" s="6" t="s">
        <v>11</v>
      </c>
      <c r="D5" s="6" t="s">
        <v>9</v>
      </c>
      <c r="E5" s="6">
        <v>1</v>
      </c>
      <c r="F5" s="6">
        <f t="shared" si="1"/>
        <v>16</v>
      </c>
      <c r="G5" s="6" t="s">
        <v>1162</v>
      </c>
    </row>
    <row r="6" spans="1:7" ht="15" customHeight="1">
      <c r="A6" s="6">
        <v>4</v>
      </c>
      <c r="B6" s="6" t="str">
        <f t="shared" si="0"/>
        <v>大沟河</v>
      </c>
      <c r="C6" s="6" t="s">
        <v>12</v>
      </c>
      <c r="D6" s="6" t="s">
        <v>9</v>
      </c>
      <c r="E6" s="6">
        <v>2.7</v>
      </c>
      <c r="F6" s="6">
        <f t="shared" si="1"/>
        <v>43.2</v>
      </c>
      <c r="G6" s="6" t="s">
        <v>1162</v>
      </c>
    </row>
    <row r="7" spans="1:7" ht="15" customHeight="1">
      <c r="A7" s="6">
        <v>5</v>
      </c>
      <c r="B7" s="6" t="str">
        <f t="shared" si="0"/>
        <v>大沟河</v>
      </c>
      <c r="C7" s="6" t="s">
        <v>13</v>
      </c>
      <c r="D7" s="6" t="s">
        <v>9</v>
      </c>
      <c r="E7" s="6">
        <v>2.7</v>
      </c>
      <c r="F7" s="6">
        <f t="shared" si="1"/>
        <v>43.2</v>
      </c>
      <c r="G7" s="6" t="s">
        <v>1162</v>
      </c>
    </row>
    <row r="8" spans="1:7" ht="15" customHeight="1">
      <c r="A8" s="6">
        <v>6</v>
      </c>
      <c r="B8" s="6" t="str">
        <f t="shared" si="0"/>
        <v>大沟河</v>
      </c>
      <c r="C8" s="6" t="s">
        <v>14</v>
      </c>
      <c r="D8" s="6" t="s">
        <v>9</v>
      </c>
      <c r="E8" s="6">
        <v>2.2000000000000002</v>
      </c>
      <c r="F8" s="6">
        <f t="shared" si="1"/>
        <v>35.200000000000003</v>
      </c>
      <c r="G8" s="6" t="s">
        <v>1162</v>
      </c>
    </row>
    <row r="9" spans="1:7" ht="15" customHeight="1">
      <c r="A9" s="6">
        <v>7</v>
      </c>
      <c r="B9" s="6" t="str">
        <f t="shared" si="0"/>
        <v>大沟河</v>
      </c>
      <c r="C9" s="6" t="s">
        <v>15</v>
      </c>
      <c r="D9" s="6" t="s">
        <v>9</v>
      </c>
      <c r="E9" s="6">
        <v>3.9</v>
      </c>
      <c r="F9" s="6">
        <f t="shared" si="1"/>
        <v>62.4</v>
      </c>
      <c r="G9" s="6" t="s">
        <v>1162</v>
      </c>
    </row>
    <row r="10" spans="1:7" ht="15" customHeight="1">
      <c r="A10" s="6">
        <v>8</v>
      </c>
      <c r="B10" s="6" t="s">
        <v>16</v>
      </c>
      <c r="C10" s="6" t="s">
        <v>17</v>
      </c>
      <c r="D10" s="6" t="s">
        <v>9</v>
      </c>
      <c r="E10" s="6">
        <v>1.3</v>
      </c>
      <c r="F10" s="6">
        <f t="shared" si="1"/>
        <v>20.8</v>
      </c>
      <c r="G10" s="6" t="s">
        <v>1162</v>
      </c>
    </row>
    <row r="11" spans="1:7" ht="15" customHeight="1">
      <c r="A11" s="6">
        <v>9</v>
      </c>
      <c r="B11" s="6" t="str">
        <f>B10</f>
        <v>虎岭</v>
      </c>
      <c r="C11" s="6" t="s">
        <v>18</v>
      </c>
      <c r="D11" s="6" t="s">
        <v>9</v>
      </c>
      <c r="E11" s="6">
        <v>1.1000000000000001</v>
      </c>
      <c r="F11" s="6">
        <f t="shared" si="1"/>
        <v>17.600000000000001</v>
      </c>
      <c r="G11" s="6" t="s">
        <v>1162</v>
      </c>
    </row>
    <row r="12" spans="1:7" ht="15" customHeight="1">
      <c r="A12" s="6">
        <v>10</v>
      </c>
      <c r="B12" s="6" t="s">
        <v>19</v>
      </c>
      <c r="C12" s="6" t="s">
        <v>20</v>
      </c>
      <c r="D12" s="6" t="s">
        <v>9</v>
      </c>
      <c r="E12" s="6">
        <v>6</v>
      </c>
      <c r="F12" s="6">
        <f t="shared" si="1"/>
        <v>96</v>
      </c>
      <c r="G12" s="6" t="s">
        <v>1162</v>
      </c>
    </row>
    <row r="13" spans="1:7" ht="15" customHeight="1">
      <c r="A13" s="6">
        <v>11</v>
      </c>
      <c r="B13" s="6" t="s">
        <v>21</v>
      </c>
      <c r="C13" s="6" t="s">
        <v>22</v>
      </c>
      <c r="D13" s="6" t="s">
        <v>9</v>
      </c>
      <c r="E13" s="6">
        <v>7</v>
      </c>
      <c r="F13" s="6">
        <f t="shared" si="1"/>
        <v>112</v>
      </c>
      <c r="G13" s="6" t="s">
        <v>1162</v>
      </c>
    </row>
    <row r="14" spans="1:7" ht="15" customHeight="1">
      <c r="A14" s="6">
        <v>12</v>
      </c>
      <c r="B14" s="6" t="str">
        <f>B13</f>
        <v>山坪</v>
      </c>
      <c r="C14" s="6" t="s">
        <v>23</v>
      </c>
      <c r="D14" s="6" t="s">
        <v>9</v>
      </c>
      <c r="E14" s="6">
        <v>2.8</v>
      </c>
      <c r="F14" s="6">
        <f t="shared" si="1"/>
        <v>44.8</v>
      </c>
      <c r="G14" s="6" t="s">
        <v>1162</v>
      </c>
    </row>
    <row r="15" spans="1:7" ht="15" customHeight="1">
      <c r="A15" s="6">
        <v>13</v>
      </c>
      <c r="B15" s="6" t="str">
        <f>B14</f>
        <v>山坪</v>
      </c>
      <c r="C15" s="6" t="s">
        <v>24</v>
      </c>
      <c r="D15" s="6" t="s">
        <v>9</v>
      </c>
      <c r="E15" s="6">
        <v>4.5</v>
      </c>
      <c r="F15" s="6">
        <f t="shared" si="1"/>
        <v>72</v>
      </c>
      <c r="G15" s="6" t="s">
        <v>1162</v>
      </c>
    </row>
    <row r="16" spans="1:7" ht="15" customHeight="1">
      <c r="A16" s="6">
        <v>14</v>
      </c>
      <c r="B16" s="6" t="str">
        <f>B15</f>
        <v>山坪</v>
      </c>
      <c r="C16" s="6" t="s">
        <v>25</v>
      </c>
      <c r="D16" s="6" t="s">
        <v>9</v>
      </c>
      <c r="E16" s="6">
        <v>2.5</v>
      </c>
      <c r="F16" s="6">
        <f t="shared" si="1"/>
        <v>40</v>
      </c>
      <c r="G16" s="6" t="s">
        <v>1162</v>
      </c>
    </row>
    <row r="17" spans="1:7" ht="15" customHeight="1">
      <c r="A17" s="6">
        <v>15</v>
      </c>
      <c r="B17" s="6" t="s">
        <v>26</v>
      </c>
      <c r="C17" s="6" t="s">
        <v>27</v>
      </c>
      <c r="D17" s="6" t="s">
        <v>9</v>
      </c>
      <c r="E17" s="6">
        <v>2.5</v>
      </c>
      <c r="F17" s="6">
        <f t="shared" si="1"/>
        <v>40</v>
      </c>
      <c r="G17" s="6" t="s">
        <v>1162</v>
      </c>
    </row>
    <row r="18" spans="1:7" ht="15" customHeight="1">
      <c r="A18" s="6">
        <v>16</v>
      </c>
      <c r="B18" s="6" t="s">
        <v>28</v>
      </c>
      <c r="C18" s="6" t="s">
        <v>29</v>
      </c>
      <c r="D18" s="6" t="s">
        <v>9</v>
      </c>
      <c r="E18" s="6">
        <v>3</v>
      </c>
      <c r="F18" s="6">
        <f t="shared" si="1"/>
        <v>48</v>
      </c>
      <c r="G18" s="6" t="s">
        <v>1162</v>
      </c>
    </row>
    <row r="19" spans="1:7" ht="15" customHeight="1">
      <c r="A19" s="6">
        <v>17</v>
      </c>
      <c r="B19" s="6" t="str">
        <f t="shared" ref="B19:B34" si="2">B18</f>
        <v>玉皇庙</v>
      </c>
      <c r="C19" s="6" t="s">
        <v>30</v>
      </c>
      <c r="D19" s="6" t="s">
        <v>9</v>
      </c>
      <c r="E19" s="6">
        <v>1</v>
      </c>
      <c r="F19" s="6">
        <f t="shared" si="1"/>
        <v>16</v>
      </c>
      <c r="G19" s="6" t="s">
        <v>1162</v>
      </c>
    </row>
    <row r="20" spans="1:7" ht="15" customHeight="1">
      <c r="A20" s="6">
        <v>18</v>
      </c>
      <c r="B20" s="6" t="str">
        <f t="shared" si="2"/>
        <v>玉皇庙</v>
      </c>
      <c r="C20" s="6" t="s">
        <v>31</v>
      </c>
      <c r="D20" s="6" t="s">
        <v>9</v>
      </c>
      <c r="E20" s="6">
        <v>8</v>
      </c>
      <c r="F20" s="6">
        <f t="shared" si="1"/>
        <v>128</v>
      </c>
      <c r="G20" s="6" t="s">
        <v>1162</v>
      </c>
    </row>
    <row r="21" spans="1:7" ht="15" customHeight="1">
      <c r="A21" s="6">
        <v>19</v>
      </c>
      <c r="B21" s="6" t="str">
        <f t="shared" si="2"/>
        <v>玉皇庙</v>
      </c>
      <c r="C21" s="6" t="s">
        <v>32</v>
      </c>
      <c r="D21" s="6" t="s">
        <v>9</v>
      </c>
      <c r="E21" s="6">
        <v>2.5</v>
      </c>
      <c r="F21" s="6">
        <f t="shared" si="1"/>
        <v>40</v>
      </c>
      <c r="G21" s="6" t="s">
        <v>1162</v>
      </c>
    </row>
    <row r="22" spans="1:7" ht="15" customHeight="1">
      <c r="A22" s="6">
        <v>20</v>
      </c>
      <c r="B22" s="6" t="str">
        <f t="shared" si="2"/>
        <v>玉皇庙</v>
      </c>
      <c r="C22" s="6" t="s">
        <v>33</v>
      </c>
      <c r="D22" s="6" t="s">
        <v>9</v>
      </c>
      <c r="E22" s="6">
        <v>5</v>
      </c>
      <c r="F22" s="6">
        <f t="shared" si="1"/>
        <v>80</v>
      </c>
      <c r="G22" s="6" t="s">
        <v>1162</v>
      </c>
    </row>
    <row r="23" spans="1:7" ht="15" customHeight="1">
      <c r="A23" s="6">
        <v>21</v>
      </c>
      <c r="B23" s="6" t="str">
        <f t="shared" si="2"/>
        <v>玉皇庙</v>
      </c>
      <c r="C23" s="6" t="s">
        <v>34</v>
      </c>
      <c r="D23" s="6" t="s">
        <v>9</v>
      </c>
      <c r="E23" s="6">
        <v>4</v>
      </c>
      <c r="F23" s="6">
        <f t="shared" si="1"/>
        <v>64</v>
      </c>
      <c r="G23" s="6" t="s">
        <v>1162</v>
      </c>
    </row>
    <row r="24" spans="1:7" ht="15" customHeight="1">
      <c r="A24" s="6">
        <v>22</v>
      </c>
      <c r="B24" s="6" t="str">
        <f t="shared" si="2"/>
        <v>玉皇庙</v>
      </c>
      <c r="C24" s="6" t="s">
        <v>35</v>
      </c>
      <c r="D24" s="6" t="s">
        <v>9</v>
      </c>
      <c r="E24" s="6">
        <v>2</v>
      </c>
      <c r="F24" s="6">
        <f t="shared" si="1"/>
        <v>32</v>
      </c>
      <c r="G24" s="6" t="s">
        <v>1162</v>
      </c>
    </row>
    <row r="25" spans="1:7" ht="15" customHeight="1">
      <c r="A25" s="6">
        <v>23</v>
      </c>
      <c r="B25" s="6" t="str">
        <f t="shared" si="2"/>
        <v>玉皇庙</v>
      </c>
      <c r="C25" s="6" t="s">
        <v>36</v>
      </c>
      <c r="D25" s="6" t="s">
        <v>9</v>
      </c>
      <c r="E25" s="6">
        <v>2.5</v>
      </c>
      <c r="F25" s="6">
        <f t="shared" si="1"/>
        <v>40</v>
      </c>
      <c r="G25" s="6" t="s">
        <v>1162</v>
      </c>
    </row>
    <row r="26" spans="1:7" ht="15" customHeight="1">
      <c r="A26" s="6">
        <v>24</v>
      </c>
      <c r="B26" s="6" t="str">
        <f t="shared" si="2"/>
        <v>玉皇庙</v>
      </c>
      <c r="C26" s="6" t="s">
        <v>37</v>
      </c>
      <c r="D26" s="6" t="s">
        <v>9</v>
      </c>
      <c r="E26" s="6">
        <v>1</v>
      </c>
      <c r="F26" s="6">
        <f t="shared" si="1"/>
        <v>16</v>
      </c>
      <c r="G26" s="6" t="s">
        <v>1162</v>
      </c>
    </row>
    <row r="27" spans="1:7" ht="15" customHeight="1">
      <c r="A27" s="6">
        <v>25</v>
      </c>
      <c r="B27" s="6" t="str">
        <f t="shared" si="2"/>
        <v>玉皇庙</v>
      </c>
      <c r="C27" s="6" t="s">
        <v>38</v>
      </c>
      <c r="D27" s="6" t="s">
        <v>9</v>
      </c>
      <c r="E27" s="6">
        <v>4</v>
      </c>
      <c r="F27" s="6">
        <f t="shared" si="1"/>
        <v>64</v>
      </c>
      <c r="G27" s="6" t="s">
        <v>1162</v>
      </c>
    </row>
    <row r="28" spans="1:7" ht="15" customHeight="1">
      <c r="A28" s="6">
        <v>26</v>
      </c>
      <c r="B28" s="6" t="str">
        <f t="shared" si="2"/>
        <v>玉皇庙</v>
      </c>
      <c r="C28" s="6" t="s">
        <v>39</v>
      </c>
      <c r="D28" s="6" t="s">
        <v>9</v>
      </c>
      <c r="E28" s="6">
        <v>3.5</v>
      </c>
      <c r="F28" s="6">
        <f t="shared" si="1"/>
        <v>56</v>
      </c>
      <c r="G28" s="6" t="s">
        <v>1162</v>
      </c>
    </row>
    <row r="29" spans="1:7" ht="15" customHeight="1">
      <c r="A29" s="6">
        <v>27</v>
      </c>
      <c r="B29" s="6" t="str">
        <f t="shared" si="2"/>
        <v>玉皇庙</v>
      </c>
      <c r="C29" s="6" t="s">
        <v>40</v>
      </c>
      <c r="D29" s="6" t="s">
        <v>9</v>
      </c>
      <c r="E29" s="6">
        <v>3</v>
      </c>
      <c r="F29" s="6">
        <f t="shared" si="1"/>
        <v>48</v>
      </c>
      <c r="G29" s="6" t="s">
        <v>1162</v>
      </c>
    </row>
    <row r="30" spans="1:7" ht="15" customHeight="1">
      <c r="A30" s="6">
        <v>28</v>
      </c>
      <c r="B30" s="6" t="str">
        <f t="shared" si="2"/>
        <v>玉皇庙</v>
      </c>
      <c r="C30" s="6" t="s">
        <v>41</v>
      </c>
      <c r="D30" s="6" t="s">
        <v>9</v>
      </c>
      <c r="E30" s="6">
        <v>1</v>
      </c>
      <c r="F30" s="6">
        <f t="shared" si="1"/>
        <v>16</v>
      </c>
      <c r="G30" s="6" t="s">
        <v>1162</v>
      </c>
    </row>
    <row r="31" spans="1:7" ht="15" customHeight="1">
      <c r="A31" s="6">
        <v>29</v>
      </c>
      <c r="B31" s="6" t="str">
        <f t="shared" si="2"/>
        <v>玉皇庙</v>
      </c>
      <c r="C31" s="6" t="s">
        <v>42</v>
      </c>
      <c r="D31" s="6" t="s">
        <v>9</v>
      </c>
      <c r="E31" s="6">
        <v>4.5</v>
      </c>
      <c r="F31" s="6">
        <f t="shared" si="1"/>
        <v>72</v>
      </c>
      <c r="G31" s="6" t="s">
        <v>1162</v>
      </c>
    </row>
    <row r="32" spans="1:7" ht="15" customHeight="1">
      <c r="A32" s="6">
        <v>30</v>
      </c>
      <c r="B32" s="6" t="str">
        <f t="shared" si="2"/>
        <v>玉皇庙</v>
      </c>
      <c r="C32" s="6" t="s">
        <v>43</v>
      </c>
      <c r="D32" s="6" t="s">
        <v>9</v>
      </c>
      <c r="E32" s="6">
        <v>4.5</v>
      </c>
      <c r="F32" s="6">
        <f t="shared" si="1"/>
        <v>72</v>
      </c>
      <c r="G32" s="6" t="s">
        <v>1162</v>
      </c>
    </row>
    <row r="33" spans="1:7" ht="15" customHeight="1">
      <c r="A33" s="6">
        <v>31</v>
      </c>
      <c r="B33" s="6" t="str">
        <f t="shared" si="2"/>
        <v>玉皇庙</v>
      </c>
      <c r="C33" s="6" t="s">
        <v>44</v>
      </c>
      <c r="D33" s="6" t="s">
        <v>9</v>
      </c>
      <c r="E33" s="6">
        <v>2</v>
      </c>
      <c r="F33" s="6">
        <f t="shared" si="1"/>
        <v>32</v>
      </c>
      <c r="G33" s="6" t="s">
        <v>1162</v>
      </c>
    </row>
    <row r="34" spans="1:7" ht="15" customHeight="1">
      <c r="A34" s="6">
        <v>32</v>
      </c>
      <c r="B34" s="6" t="str">
        <f t="shared" si="2"/>
        <v>玉皇庙</v>
      </c>
      <c r="C34" s="6" t="s">
        <v>45</v>
      </c>
      <c r="D34" s="6" t="s">
        <v>9</v>
      </c>
      <c r="E34" s="6">
        <v>8</v>
      </c>
      <c r="F34" s="6">
        <f t="shared" si="1"/>
        <v>128</v>
      </c>
      <c r="G34" s="6" t="s">
        <v>1162</v>
      </c>
    </row>
    <row r="35" spans="1:7" ht="15" customHeight="1">
      <c r="A35" s="6">
        <v>33</v>
      </c>
      <c r="B35" s="6" t="s">
        <v>46</v>
      </c>
      <c r="C35" s="6" t="s">
        <v>47</v>
      </c>
      <c r="D35" s="6" t="s">
        <v>9</v>
      </c>
      <c r="E35" s="6">
        <v>5</v>
      </c>
      <c r="F35" s="6">
        <f t="shared" si="1"/>
        <v>80</v>
      </c>
      <c r="G35" s="6" t="s">
        <v>1162</v>
      </c>
    </row>
    <row r="36" spans="1:7" ht="15" customHeight="1">
      <c r="A36" s="6">
        <v>34</v>
      </c>
      <c r="B36" s="6" t="str">
        <f t="shared" ref="B36:B41" si="3">B35</f>
        <v>张河</v>
      </c>
      <c r="C36" s="6" t="s">
        <v>48</v>
      </c>
      <c r="D36" s="6" t="s">
        <v>9</v>
      </c>
      <c r="E36" s="6">
        <v>3</v>
      </c>
      <c r="F36" s="6">
        <f t="shared" si="1"/>
        <v>48</v>
      </c>
      <c r="G36" s="6" t="s">
        <v>1162</v>
      </c>
    </row>
    <row r="37" spans="1:7" ht="15" customHeight="1">
      <c r="A37" s="6">
        <v>35</v>
      </c>
      <c r="B37" s="6" t="str">
        <f t="shared" si="3"/>
        <v>张河</v>
      </c>
      <c r="C37" s="6" t="s">
        <v>49</v>
      </c>
      <c r="D37" s="6" t="s">
        <v>9</v>
      </c>
      <c r="E37" s="6">
        <v>1</v>
      </c>
      <c r="F37" s="6">
        <f t="shared" si="1"/>
        <v>16</v>
      </c>
      <c r="G37" s="6" t="s">
        <v>1162</v>
      </c>
    </row>
    <row r="38" spans="1:7" ht="15" customHeight="1">
      <c r="A38" s="6">
        <v>36</v>
      </c>
      <c r="B38" s="6" t="str">
        <f t="shared" si="3"/>
        <v>张河</v>
      </c>
      <c r="C38" s="6" t="s">
        <v>50</v>
      </c>
      <c r="D38" s="6" t="s">
        <v>9</v>
      </c>
      <c r="E38" s="6">
        <v>2.5</v>
      </c>
      <c r="F38" s="6">
        <f t="shared" si="1"/>
        <v>40</v>
      </c>
      <c r="G38" s="6" t="s">
        <v>1162</v>
      </c>
    </row>
    <row r="39" spans="1:7" ht="15" customHeight="1">
      <c r="A39" s="6">
        <v>37</v>
      </c>
      <c r="B39" s="6" t="str">
        <f t="shared" si="3"/>
        <v>张河</v>
      </c>
      <c r="C39" s="6" t="s">
        <v>51</v>
      </c>
      <c r="D39" s="6" t="s">
        <v>9</v>
      </c>
      <c r="E39" s="6">
        <v>2.5</v>
      </c>
      <c r="F39" s="6">
        <f t="shared" si="1"/>
        <v>40</v>
      </c>
      <c r="G39" s="6" t="s">
        <v>1162</v>
      </c>
    </row>
    <row r="40" spans="1:7" ht="15" customHeight="1">
      <c r="A40" s="6">
        <v>38</v>
      </c>
      <c r="B40" s="6" t="str">
        <f t="shared" si="3"/>
        <v>张河</v>
      </c>
      <c r="C40" s="6" t="s">
        <v>52</v>
      </c>
      <c r="D40" s="6" t="s">
        <v>9</v>
      </c>
      <c r="E40" s="6">
        <v>6.5</v>
      </c>
      <c r="F40" s="6">
        <f t="shared" si="1"/>
        <v>104</v>
      </c>
      <c r="G40" s="6" t="s">
        <v>1162</v>
      </c>
    </row>
    <row r="41" spans="1:7" ht="15" customHeight="1">
      <c r="A41" s="6">
        <v>39</v>
      </c>
      <c r="B41" s="6" t="str">
        <f t="shared" si="3"/>
        <v>张河</v>
      </c>
      <c r="C41" s="6" t="s">
        <v>53</v>
      </c>
      <c r="D41" s="6" t="s">
        <v>9</v>
      </c>
      <c r="E41" s="6">
        <v>1.5</v>
      </c>
      <c r="F41" s="6">
        <f t="shared" si="1"/>
        <v>24</v>
      </c>
      <c r="G41" s="6" t="s">
        <v>1162</v>
      </c>
    </row>
    <row r="42" spans="1:7" ht="15" customHeight="1">
      <c r="A42" s="7" t="s">
        <v>54</v>
      </c>
      <c r="B42" s="8"/>
      <c r="C42" s="8"/>
      <c r="D42" s="8"/>
      <c r="E42" s="6">
        <f>SUM(E3:E41)</f>
        <v>126.8</v>
      </c>
      <c r="F42" s="6">
        <f t="shared" si="1"/>
        <v>2028.8</v>
      </c>
    </row>
    <row r="43" spans="1:7" ht="15" customHeight="1"/>
    <row r="44" spans="1:7" ht="15" customHeight="1"/>
    <row r="45" spans="1:7" ht="15" customHeight="1"/>
    <row r="46" spans="1:7" ht="15" customHeight="1"/>
    <row r="47" spans="1:7" ht="15" customHeight="1"/>
    <row r="48" spans="1: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42:D42"/>
    <mergeCell ref="A1:G1"/>
  </mergeCells>
  <phoneticPr fontId="4" type="noConversion"/>
  <pageMargins left="0.196527777777778" right="0.27500000000000002" top="0.39305555555555599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83"/>
  <sheetViews>
    <sheetView tabSelected="1" workbookViewId="0">
      <selection activeCell="J10" sqref="J10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8.625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1146</v>
      </c>
      <c r="C3" s="6" t="s">
        <v>1147</v>
      </c>
      <c r="D3" s="6" t="s">
        <v>91</v>
      </c>
      <c r="E3" s="6">
        <v>1.5</v>
      </c>
      <c r="F3" s="6">
        <f>E3*16</f>
        <v>24</v>
      </c>
      <c r="G3" s="6" t="s">
        <v>1162</v>
      </c>
    </row>
    <row r="4" spans="1:7" ht="15" customHeight="1">
      <c r="A4" s="6">
        <v>2</v>
      </c>
      <c r="B4" s="6" t="s">
        <v>1146</v>
      </c>
      <c r="C4" s="6" t="s">
        <v>1148</v>
      </c>
      <c r="D4" s="6" t="s">
        <v>91</v>
      </c>
      <c r="E4" s="6">
        <v>1</v>
      </c>
      <c r="F4" s="6">
        <f t="shared" ref="F4:F12" si="0">E4*16</f>
        <v>16</v>
      </c>
      <c r="G4" s="6" t="s">
        <v>1162</v>
      </c>
    </row>
    <row r="5" spans="1:7" ht="15" customHeight="1">
      <c r="A5" s="6">
        <v>3</v>
      </c>
      <c r="B5" s="6" t="s">
        <v>1149</v>
      </c>
      <c r="C5" s="6" t="s">
        <v>1150</v>
      </c>
      <c r="D5" s="6" t="s">
        <v>91</v>
      </c>
      <c r="E5" s="6">
        <v>2</v>
      </c>
      <c r="F5" s="6">
        <f t="shared" si="0"/>
        <v>32</v>
      </c>
      <c r="G5" s="6" t="s">
        <v>1162</v>
      </c>
    </row>
    <row r="6" spans="1:7" ht="15" customHeight="1">
      <c r="A6" s="6">
        <v>4</v>
      </c>
      <c r="B6" s="6" t="s">
        <v>1149</v>
      </c>
      <c r="C6" s="6" t="s">
        <v>1151</v>
      </c>
      <c r="D6" s="6" t="s">
        <v>91</v>
      </c>
      <c r="E6" s="6">
        <v>2</v>
      </c>
      <c r="F6" s="6">
        <f t="shared" si="0"/>
        <v>32</v>
      </c>
      <c r="G6" s="6" t="s">
        <v>1162</v>
      </c>
    </row>
    <row r="7" spans="1:7" ht="15" customHeight="1">
      <c r="A7" s="6">
        <v>5</v>
      </c>
      <c r="B7" s="6" t="s">
        <v>1149</v>
      </c>
      <c r="C7" s="6" t="s">
        <v>1152</v>
      </c>
      <c r="D7" s="6" t="s">
        <v>9</v>
      </c>
      <c r="E7" s="6">
        <v>3</v>
      </c>
      <c r="F7" s="6">
        <f t="shared" si="0"/>
        <v>48</v>
      </c>
      <c r="G7" s="6" t="s">
        <v>1162</v>
      </c>
    </row>
    <row r="8" spans="1:7" ht="15" customHeight="1">
      <c r="A8" s="6">
        <v>6</v>
      </c>
      <c r="B8" s="6" t="s">
        <v>1153</v>
      </c>
      <c r="C8" s="6" t="s">
        <v>1154</v>
      </c>
      <c r="D8" s="6" t="s">
        <v>91</v>
      </c>
      <c r="E8" s="6">
        <v>2.5</v>
      </c>
      <c r="F8" s="6">
        <f t="shared" si="0"/>
        <v>40</v>
      </c>
      <c r="G8" s="6" t="s">
        <v>1162</v>
      </c>
    </row>
    <row r="9" spans="1:7" ht="15" customHeight="1">
      <c r="A9" s="6">
        <v>7</v>
      </c>
      <c r="B9" s="6" t="s">
        <v>1155</v>
      </c>
      <c r="C9" s="6" t="s">
        <v>1156</v>
      </c>
      <c r="D9" s="6" t="s">
        <v>91</v>
      </c>
      <c r="E9" s="6">
        <v>5</v>
      </c>
      <c r="F9" s="6">
        <f t="shared" si="0"/>
        <v>80</v>
      </c>
      <c r="G9" s="6" t="s">
        <v>1162</v>
      </c>
    </row>
    <row r="10" spans="1:7" ht="15" customHeight="1">
      <c r="A10" s="6">
        <v>8</v>
      </c>
      <c r="B10" s="6" t="s">
        <v>1157</v>
      </c>
      <c r="C10" s="6" t="s">
        <v>1158</v>
      </c>
      <c r="D10" s="6" t="s">
        <v>91</v>
      </c>
      <c r="E10" s="6">
        <v>5.8</v>
      </c>
      <c r="F10" s="6">
        <f t="shared" si="0"/>
        <v>92.8</v>
      </c>
      <c r="G10" s="6" t="s">
        <v>1162</v>
      </c>
    </row>
    <row r="11" spans="1:7" ht="15" customHeight="1">
      <c r="A11" s="6">
        <v>9</v>
      </c>
      <c r="B11" s="6" t="s">
        <v>1159</v>
      </c>
      <c r="C11" s="6" t="s">
        <v>1160</v>
      </c>
      <c r="D11" s="6" t="s">
        <v>9</v>
      </c>
      <c r="E11" s="6">
        <v>4</v>
      </c>
      <c r="F11" s="6">
        <f t="shared" si="0"/>
        <v>64</v>
      </c>
      <c r="G11" s="6" t="s">
        <v>1162</v>
      </c>
    </row>
    <row r="12" spans="1:7" ht="15" customHeight="1">
      <c r="A12" s="9" t="s">
        <v>209</v>
      </c>
      <c r="B12" s="8"/>
      <c r="C12" s="8"/>
      <c r="D12" s="8"/>
      <c r="E12" s="6">
        <f>SUM(E3:E11)</f>
        <v>26.8</v>
      </c>
      <c r="F12" s="6">
        <f t="shared" si="0"/>
        <v>428.8</v>
      </c>
      <c r="G12" s="6"/>
    </row>
    <row r="13" spans="1:7" ht="15" customHeight="1"/>
    <row r="14" spans="1:7" ht="15" customHeight="1"/>
    <row r="15" spans="1:7" ht="15" customHeight="1"/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12:D12"/>
    <mergeCell ref="A1:G1"/>
  </mergeCells>
  <phoneticPr fontId="4" type="noConversion"/>
  <pageMargins left="0.15625" right="0.196527777777778" top="0.43263888888888902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3"/>
  <sheetViews>
    <sheetView topLeftCell="A115" workbookViewId="0">
      <selection activeCell="J9" sqref="J9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6.375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55</v>
      </c>
      <c r="C3" s="6" t="s">
        <v>56</v>
      </c>
      <c r="D3" s="6" t="s">
        <v>9</v>
      </c>
      <c r="E3" s="6">
        <v>8.5</v>
      </c>
      <c r="F3" s="6">
        <f>E3*16</f>
        <v>136</v>
      </c>
      <c r="G3" s="6" t="s">
        <v>1162</v>
      </c>
    </row>
    <row r="4" spans="1:7" ht="15" customHeight="1">
      <c r="A4" s="6">
        <v>2</v>
      </c>
      <c r="B4" s="6" t="str">
        <f>B3</f>
        <v>曾庄</v>
      </c>
      <c r="C4" s="6" t="s">
        <v>57</v>
      </c>
      <c r="D4" s="6" t="s">
        <v>9</v>
      </c>
      <c r="E4" s="6">
        <v>12</v>
      </c>
      <c r="F4" s="6">
        <f t="shared" ref="F4:F35" si="0">E4*16</f>
        <v>192</v>
      </c>
      <c r="G4" s="6" t="s">
        <v>1162</v>
      </c>
    </row>
    <row r="5" spans="1:7" ht="15" customHeight="1">
      <c r="A5" s="6">
        <v>3</v>
      </c>
      <c r="B5" s="6" t="str">
        <f>B4</f>
        <v>曾庄</v>
      </c>
      <c r="C5" s="6" t="s">
        <v>58</v>
      </c>
      <c r="D5" s="6" t="s">
        <v>9</v>
      </c>
      <c r="E5" s="6">
        <v>17</v>
      </c>
      <c r="F5" s="6">
        <f t="shared" si="0"/>
        <v>272</v>
      </c>
      <c r="G5" s="6" t="s">
        <v>1162</v>
      </c>
    </row>
    <row r="6" spans="1:7" ht="15" customHeight="1">
      <c r="A6" s="6">
        <v>4</v>
      </c>
      <c r="B6" s="6" t="str">
        <f>B5</f>
        <v>曾庄</v>
      </c>
      <c r="C6" s="6" t="s">
        <v>59</v>
      </c>
      <c r="D6" s="6" t="s">
        <v>9</v>
      </c>
      <c r="E6" s="6">
        <v>4.3</v>
      </c>
      <c r="F6" s="6">
        <f t="shared" si="0"/>
        <v>68.8</v>
      </c>
      <c r="G6" s="6" t="s">
        <v>1162</v>
      </c>
    </row>
    <row r="7" spans="1:7" ht="15" customHeight="1">
      <c r="A7" s="6">
        <v>5</v>
      </c>
      <c r="B7" s="6" t="str">
        <f>B6</f>
        <v>曾庄</v>
      </c>
      <c r="C7" s="6" t="s">
        <v>60</v>
      </c>
      <c r="D7" s="6" t="s">
        <v>9</v>
      </c>
      <c r="E7" s="6">
        <v>11</v>
      </c>
      <c r="F7" s="6">
        <f t="shared" si="0"/>
        <v>176</v>
      </c>
      <c r="G7" s="6" t="s">
        <v>1162</v>
      </c>
    </row>
    <row r="8" spans="1:7" ht="15" customHeight="1">
      <c r="A8" s="6">
        <v>6</v>
      </c>
      <c r="B8" s="6" t="str">
        <f>B7</f>
        <v>曾庄</v>
      </c>
      <c r="C8" s="6" t="s">
        <v>61</v>
      </c>
      <c r="D8" s="6" t="s">
        <v>9</v>
      </c>
      <c r="E8" s="6">
        <v>1</v>
      </c>
      <c r="F8" s="6">
        <f t="shared" si="0"/>
        <v>16</v>
      </c>
      <c r="G8" s="6" t="s">
        <v>1162</v>
      </c>
    </row>
    <row r="9" spans="1:7" ht="15" customHeight="1">
      <c r="A9" s="6">
        <v>7</v>
      </c>
      <c r="B9" s="6" t="s">
        <v>62</v>
      </c>
      <c r="C9" s="6" t="s">
        <v>63</v>
      </c>
      <c r="D9" s="6" t="s">
        <v>9</v>
      </c>
      <c r="E9" s="6">
        <v>4.5</v>
      </c>
      <c r="F9" s="6">
        <f t="shared" si="0"/>
        <v>72</v>
      </c>
      <c r="G9" s="6" t="s">
        <v>1162</v>
      </c>
    </row>
    <row r="10" spans="1:7" ht="15" customHeight="1">
      <c r="A10" s="6">
        <v>8</v>
      </c>
      <c r="B10" s="6" t="s">
        <v>64</v>
      </c>
      <c r="C10" s="6" t="s">
        <v>65</v>
      </c>
      <c r="D10" s="6" t="s">
        <v>9</v>
      </c>
      <c r="E10" s="6">
        <v>0.5</v>
      </c>
      <c r="F10" s="6">
        <f t="shared" si="0"/>
        <v>8</v>
      </c>
      <c r="G10" s="6" t="s">
        <v>1162</v>
      </c>
    </row>
    <row r="11" spans="1:7" ht="15" customHeight="1">
      <c r="A11" s="6">
        <v>9</v>
      </c>
      <c r="B11" s="6" t="str">
        <f>B10</f>
        <v>大奎岭</v>
      </c>
      <c r="C11" s="6" t="s">
        <v>66</v>
      </c>
      <c r="D11" s="6" t="s">
        <v>9</v>
      </c>
      <c r="E11" s="6">
        <v>1</v>
      </c>
      <c r="F11" s="6">
        <f t="shared" si="0"/>
        <v>16</v>
      </c>
      <c r="G11" s="6" t="s">
        <v>1162</v>
      </c>
    </row>
    <row r="12" spans="1:7" ht="15" customHeight="1">
      <c r="A12" s="6">
        <v>10</v>
      </c>
      <c r="B12" s="6" t="str">
        <f>B11</f>
        <v>大奎岭</v>
      </c>
      <c r="C12" s="6" t="s">
        <v>67</v>
      </c>
      <c r="D12" s="6" t="s">
        <v>9</v>
      </c>
      <c r="E12" s="6">
        <v>0.7</v>
      </c>
      <c r="F12" s="6">
        <f t="shared" si="0"/>
        <v>11.2</v>
      </c>
      <c r="G12" s="6" t="s">
        <v>1162</v>
      </c>
    </row>
    <row r="13" spans="1:7" ht="15" customHeight="1">
      <c r="A13" s="6">
        <v>11</v>
      </c>
      <c r="B13" s="6" t="str">
        <f>B12</f>
        <v>大奎岭</v>
      </c>
      <c r="C13" s="6" t="s">
        <v>68</v>
      </c>
      <c r="D13" s="6" t="s">
        <v>9</v>
      </c>
      <c r="E13" s="6">
        <v>0.7</v>
      </c>
      <c r="F13" s="6">
        <f t="shared" si="0"/>
        <v>11.2</v>
      </c>
      <c r="G13" s="6" t="s">
        <v>1162</v>
      </c>
    </row>
    <row r="14" spans="1:7" ht="15" customHeight="1">
      <c r="A14" s="6">
        <v>12</v>
      </c>
      <c r="B14" s="6" t="str">
        <f>B13</f>
        <v>大奎岭</v>
      </c>
      <c r="C14" s="6" t="s">
        <v>69</v>
      </c>
      <c r="D14" s="6" t="s">
        <v>9</v>
      </c>
      <c r="E14" s="6">
        <v>0.8</v>
      </c>
      <c r="F14" s="6">
        <f t="shared" si="0"/>
        <v>12.8</v>
      </c>
      <c r="G14" s="6" t="s">
        <v>1162</v>
      </c>
    </row>
    <row r="15" spans="1:7" ht="15" customHeight="1">
      <c r="A15" s="6">
        <v>13</v>
      </c>
      <c r="B15" s="6" t="s">
        <v>70</v>
      </c>
      <c r="C15" s="6" t="s">
        <v>71</v>
      </c>
      <c r="D15" s="6" t="s">
        <v>9</v>
      </c>
      <c r="E15" s="6">
        <v>6</v>
      </c>
      <c r="F15" s="6">
        <f t="shared" si="0"/>
        <v>96</v>
      </c>
      <c r="G15" s="6" t="s">
        <v>1162</v>
      </c>
    </row>
    <row r="16" spans="1:7" ht="15" customHeight="1">
      <c r="A16" s="6">
        <v>14</v>
      </c>
      <c r="B16" s="6" t="str">
        <f>B15</f>
        <v>陡沟</v>
      </c>
      <c r="C16" s="6" t="s">
        <v>72</v>
      </c>
      <c r="D16" s="6" t="s">
        <v>9</v>
      </c>
      <c r="E16" s="6">
        <v>3</v>
      </c>
      <c r="F16" s="6">
        <f t="shared" si="0"/>
        <v>48</v>
      </c>
      <c r="G16" s="6" t="s">
        <v>1162</v>
      </c>
    </row>
    <row r="17" spans="1:7" ht="15" customHeight="1">
      <c r="A17" s="6">
        <v>15</v>
      </c>
      <c r="B17" s="6" t="str">
        <f>B16</f>
        <v>陡沟</v>
      </c>
      <c r="C17" s="6" t="s">
        <v>73</v>
      </c>
      <c r="D17" s="6" t="s">
        <v>9</v>
      </c>
      <c r="E17" s="6">
        <v>3</v>
      </c>
      <c r="F17" s="6">
        <f t="shared" si="0"/>
        <v>48</v>
      </c>
      <c r="G17" s="6" t="s">
        <v>1162</v>
      </c>
    </row>
    <row r="18" spans="1:7" ht="15" customHeight="1">
      <c r="A18" s="6">
        <v>16</v>
      </c>
      <c r="B18" s="6" t="str">
        <f>B17</f>
        <v>陡沟</v>
      </c>
      <c r="C18" s="6" t="s">
        <v>74</v>
      </c>
      <c r="D18" s="6" t="s">
        <v>9</v>
      </c>
      <c r="E18" s="6">
        <v>6</v>
      </c>
      <c r="F18" s="6">
        <f t="shared" si="0"/>
        <v>96</v>
      </c>
      <c r="G18" s="6" t="s">
        <v>1162</v>
      </c>
    </row>
    <row r="19" spans="1:7" ht="15" customHeight="1">
      <c r="A19" s="6">
        <v>17</v>
      </c>
      <c r="B19" s="6" t="str">
        <f>B18</f>
        <v>陡沟</v>
      </c>
      <c r="C19" s="6" t="s">
        <v>75</v>
      </c>
      <c r="D19" s="6" t="s">
        <v>9</v>
      </c>
      <c r="E19" s="6">
        <v>2</v>
      </c>
      <c r="F19" s="6">
        <f t="shared" si="0"/>
        <v>32</v>
      </c>
      <c r="G19" s="6" t="s">
        <v>1162</v>
      </c>
    </row>
    <row r="20" spans="1:7" ht="15" customHeight="1">
      <c r="A20" s="6">
        <v>18</v>
      </c>
      <c r="B20" s="6" t="s">
        <v>76</v>
      </c>
      <c r="C20" s="6" t="s">
        <v>77</v>
      </c>
      <c r="D20" s="6" t="s">
        <v>9</v>
      </c>
      <c r="E20" s="6">
        <v>8</v>
      </c>
      <c r="F20" s="6">
        <f t="shared" si="0"/>
        <v>128</v>
      </c>
      <c r="G20" s="6" t="s">
        <v>1162</v>
      </c>
    </row>
    <row r="21" spans="1:7" ht="15" customHeight="1">
      <c r="A21" s="6">
        <v>19</v>
      </c>
      <c r="B21" s="6" t="str">
        <f t="shared" ref="B21:B31" si="1">B20</f>
        <v>陡岩沟</v>
      </c>
      <c r="C21" s="6" t="s">
        <v>78</v>
      </c>
      <c r="D21" s="6" t="s">
        <v>9</v>
      </c>
      <c r="E21" s="6">
        <v>9</v>
      </c>
      <c r="F21" s="6">
        <f t="shared" si="0"/>
        <v>144</v>
      </c>
      <c r="G21" s="6" t="s">
        <v>1162</v>
      </c>
    </row>
    <row r="22" spans="1:7" ht="15" customHeight="1">
      <c r="A22" s="6">
        <v>20</v>
      </c>
      <c r="B22" s="6" t="str">
        <f t="shared" si="1"/>
        <v>陡岩沟</v>
      </c>
      <c r="C22" s="6" t="s">
        <v>79</v>
      </c>
      <c r="D22" s="6" t="s">
        <v>9</v>
      </c>
      <c r="E22" s="6">
        <v>5</v>
      </c>
      <c r="F22" s="6">
        <f t="shared" si="0"/>
        <v>80</v>
      </c>
      <c r="G22" s="6" t="s">
        <v>1162</v>
      </c>
    </row>
    <row r="23" spans="1:7" ht="15" customHeight="1">
      <c r="A23" s="6">
        <v>21</v>
      </c>
      <c r="B23" s="6" t="str">
        <f t="shared" si="1"/>
        <v>陡岩沟</v>
      </c>
      <c r="C23" s="6" t="s">
        <v>80</v>
      </c>
      <c r="D23" s="6" t="s">
        <v>9</v>
      </c>
      <c r="E23" s="6">
        <v>8</v>
      </c>
      <c r="F23" s="6">
        <f t="shared" si="0"/>
        <v>128</v>
      </c>
      <c r="G23" s="6" t="s">
        <v>1162</v>
      </c>
    </row>
    <row r="24" spans="1:7" ht="15" customHeight="1">
      <c r="A24" s="6">
        <v>22</v>
      </c>
      <c r="B24" s="6" t="str">
        <f t="shared" si="1"/>
        <v>陡岩沟</v>
      </c>
      <c r="C24" s="6" t="s">
        <v>81</v>
      </c>
      <c r="D24" s="6" t="s">
        <v>9</v>
      </c>
      <c r="E24" s="6">
        <v>6</v>
      </c>
      <c r="F24" s="6">
        <f t="shared" si="0"/>
        <v>96</v>
      </c>
      <c r="G24" s="6" t="s">
        <v>1162</v>
      </c>
    </row>
    <row r="25" spans="1:7" ht="15" customHeight="1">
      <c r="A25" s="6">
        <v>23</v>
      </c>
      <c r="B25" s="6" t="str">
        <f t="shared" si="1"/>
        <v>陡岩沟</v>
      </c>
      <c r="C25" s="6" t="s">
        <v>82</v>
      </c>
      <c r="D25" s="6" t="s">
        <v>9</v>
      </c>
      <c r="E25" s="6">
        <v>8</v>
      </c>
      <c r="F25" s="6">
        <f t="shared" si="0"/>
        <v>128</v>
      </c>
      <c r="G25" s="6" t="s">
        <v>1162</v>
      </c>
    </row>
    <row r="26" spans="1:7" ht="15" customHeight="1">
      <c r="A26" s="6">
        <v>24</v>
      </c>
      <c r="B26" s="6" t="str">
        <f t="shared" si="1"/>
        <v>陡岩沟</v>
      </c>
      <c r="C26" s="6" t="s">
        <v>83</v>
      </c>
      <c r="D26" s="6" t="s">
        <v>9</v>
      </c>
      <c r="E26" s="6">
        <v>9</v>
      </c>
      <c r="F26" s="6">
        <f t="shared" si="0"/>
        <v>144</v>
      </c>
      <c r="G26" s="6" t="s">
        <v>1162</v>
      </c>
    </row>
    <row r="27" spans="1:7" ht="15" customHeight="1">
      <c r="A27" s="6">
        <v>25</v>
      </c>
      <c r="B27" s="6" t="str">
        <f t="shared" si="1"/>
        <v>陡岩沟</v>
      </c>
      <c r="C27" s="6" t="s">
        <v>84</v>
      </c>
      <c r="D27" s="6" t="s">
        <v>9</v>
      </c>
      <c r="E27" s="6">
        <v>6</v>
      </c>
      <c r="F27" s="6">
        <f t="shared" si="0"/>
        <v>96</v>
      </c>
      <c r="G27" s="6" t="s">
        <v>1162</v>
      </c>
    </row>
    <row r="28" spans="1:7" ht="15" customHeight="1">
      <c r="A28" s="6">
        <v>26</v>
      </c>
      <c r="B28" s="6" t="str">
        <f t="shared" si="1"/>
        <v>陡岩沟</v>
      </c>
      <c r="C28" s="6" t="s">
        <v>85</v>
      </c>
      <c r="D28" s="6" t="s">
        <v>9</v>
      </c>
      <c r="E28" s="6">
        <v>20</v>
      </c>
      <c r="F28" s="6">
        <f t="shared" si="0"/>
        <v>320</v>
      </c>
      <c r="G28" s="6" t="s">
        <v>1162</v>
      </c>
    </row>
    <row r="29" spans="1:7" ht="15" customHeight="1">
      <c r="A29" s="6">
        <v>27</v>
      </c>
      <c r="B29" s="6" t="str">
        <f t="shared" si="1"/>
        <v>陡岩沟</v>
      </c>
      <c r="C29" s="6" t="s">
        <v>86</v>
      </c>
      <c r="D29" s="6" t="s">
        <v>9</v>
      </c>
      <c r="E29" s="6">
        <v>6</v>
      </c>
      <c r="F29" s="6">
        <f t="shared" si="0"/>
        <v>96</v>
      </c>
      <c r="G29" s="6" t="s">
        <v>1162</v>
      </c>
    </row>
    <row r="30" spans="1:7" ht="15" customHeight="1">
      <c r="A30" s="6">
        <v>28</v>
      </c>
      <c r="B30" s="6" t="str">
        <f t="shared" si="1"/>
        <v>陡岩沟</v>
      </c>
      <c r="C30" s="6" t="s">
        <v>87</v>
      </c>
      <c r="D30" s="6" t="s">
        <v>9</v>
      </c>
      <c r="E30" s="6">
        <v>10</v>
      </c>
      <c r="F30" s="6">
        <f t="shared" si="0"/>
        <v>160</v>
      </c>
      <c r="G30" s="6" t="s">
        <v>1162</v>
      </c>
    </row>
    <row r="31" spans="1:7" ht="15" customHeight="1">
      <c r="A31" s="6">
        <v>29</v>
      </c>
      <c r="B31" s="6" t="str">
        <f t="shared" si="1"/>
        <v>陡岩沟</v>
      </c>
      <c r="C31" s="6" t="s">
        <v>88</v>
      </c>
      <c r="D31" s="6" t="s">
        <v>9</v>
      </c>
      <c r="E31" s="6">
        <v>15</v>
      </c>
      <c r="F31" s="6">
        <f t="shared" si="0"/>
        <v>240</v>
      </c>
      <c r="G31" s="6" t="s">
        <v>1162</v>
      </c>
    </row>
    <row r="32" spans="1:7" ht="15" customHeight="1">
      <c r="A32" s="6">
        <v>30</v>
      </c>
      <c r="B32" s="6" t="s">
        <v>89</v>
      </c>
      <c r="C32" s="6" t="s">
        <v>90</v>
      </c>
      <c r="D32" s="6" t="s">
        <v>91</v>
      </c>
      <c r="E32" s="6">
        <v>3</v>
      </c>
      <c r="F32" s="6">
        <f t="shared" si="0"/>
        <v>48</v>
      </c>
      <c r="G32" s="6" t="s">
        <v>1162</v>
      </c>
    </row>
    <row r="33" spans="1:7" ht="15" customHeight="1">
      <c r="A33" s="6">
        <v>31</v>
      </c>
      <c r="B33" s="6" t="str">
        <f>B32</f>
        <v>反头岭</v>
      </c>
      <c r="C33" s="6" t="s">
        <v>92</v>
      </c>
      <c r="D33" s="6" t="s">
        <v>91</v>
      </c>
      <c r="E33" s="6">
        <v>2.2999999999999998</v>
      </c>
      <c r="F33" s="6">
        <f t="shared" si="0"/>
        <v>36.799999999999997</v>
      </c>
      <c r="G33" s="6" t="s">
        <v>1162</v>
      </c>
    </row>
    <row r="34" spans="1:7" ht="15" customHeight="1">
      <c r="A34" s="6">
        <v>32</v>
      </c>
      <c r="B34" s="6" t="str">
        <f>B33</f>
        <v>反头岭</v>
      </c>
      <c r="C34" s="6" t="s">
        <v>93</v>
      </c>
      <c r="D34" s="6" t="s">
        <v>9</v>
      </c>
      <c r="E34" s="6">
        <v>2.1</v>
      </c>
      <c r="F34" s="6">
        <f t="shared" si="0"/>
        <v>33.6</v>
      </c>
      <c r="G34" s="6" t="s">
        <v>1162</v>
      </c>
    </row>
    <row r="35" spans="1:7" ht="15" customHeight="1">
      <c r="A35" s="6">
        <v>33</v>
      </c>
      <c r="B35" s="6" t="str">
        <f>B34</f>
        <v>反头岭</v>
      </c>
      <c r="C35" s="6" t="s">
        <v>94</v>
      </c>
      <c r="D35" s="6" t="s">
        <v>91</v>
      </c>
      <c r="E35" s="6">
        <v>2.2000000000000002</v>
      </c>
      <c r="F35" s="6">
        <f t="shared" si="0"/>
        <v>35.200000000000003</v>
      </c>
      <c r="G35" s="6" t="s">
        <v>1162</v>
      </c>
    </row>
    <row r="36" spans="1:7" ht="15" customHeight="1">
      <c r="A36" s="6">
        <v>34</v>
      </c>
      <c r="B36" s="6" t="str">
        <f>B35</f>
        <v>反头岭</v>
      </c>
      <c r="C36" s="6" t="s">
        <v>95</v>
      </c>
      <c r="D36" s="6" t="s">
        <v>9</v>
      </c>
      <c r="E36" s="6">
        <v>2</v>
      </c>
      <c r="F36" s="6">
        <f t="shared" ref="F36:F67" si="2">E36*16</f>
        <v>32</v>
      </c>
      <c r="G36" s="6" t="s">
        <v>1162</v>
      </c>
    </row>
    <row r="37" spans="1:7" ht="15" customHeight="1">
      <c r="A37" s="6">
        <v>35</v>
      </c>
      <c r="B37" s="6" t="s">
        <v>96</v>
      </c>
      <c r="C37" s="6" t="s">
        <v>97</v>
      </c>
      <c r="D37" s="6" t="s">
        <v>9</v>
      </c>
      <c r="E37" s="6">
        <v>5.2</v>
      </c>
      <c r="F37" s="6">
        <f t="shared" si="2"/>
        <v>83.2</v>
      </c>
      <c r="G37" s="6" t="s">
        <v>1162</v>
      </c>
    </row>
    <row r="38" spans="1:7" ht="15" customHeight="1">
      <c r="A38" s="6">
        <v>36</v>
      </c>
      <c r="B38" s="6" t="str">
        <f>B37</f>
        <v>方山</v>
      </c>
      <c r="C38" s="6" t="s">
        <v>98</v>
      </c>
      <c r="D38" s="6" t="s">
        <v>9</v>
      </c>
      <c r="E38" s="6">
        <v>1.5</v>
      </c>
      <c r="F38" s="6">
        <f t="shared" si="2"/>
        <v>24</v>
      </c>
      <c r="G38" s="6" t="s">
        <v>1162</v>
      </c>
    </row>
    <row r="39" spans="1:7" ht="15" customHeight="1">
      <c r="A39" s="6">
        <v>37</v>
      </c>
      <c r="B39" s="6" t="s">
        <v>99</v>
      </c>
      <c r="C39" s="6" t="s">
        <v>100</v>
      </c>
      <c r="D39" s="6" t="s">
        <v>9</v>
      </c>
      <c r="E39" s="6">
        <v>9.8000000000000007</v>
      </c>
      <c r="F39" s="6">
        <f t="shared" si="2"/>
        <v>156.80000000000001</v>
      </c>
      <c r="G39" s="6" t="s">
        <v>1162</v>
      </c>
    </row>
    <row r="40" spans="1:7" ht="15" customHeight="1">
      <c r="A40" s="6">
        <v>38</v>
      </c>
      <c r="B40" s="6" t="str">
        <f t="shared" ref="B40:B46" si="3">B39</f>
        <v>林仙</v>
      </c>
      <c r="C40" s="6" t="s">
        <v>101</v>
      </c>
      <c r="D40" s="6" t="s">
        <v>9</v>
      </c>
      <c r="E40" s="6">
        <v>4.5</v>
      </c>
      <c r="F40" s="6">
        <f t="shared" si="2"/>
        <v>72</v>
      </c>
      <c r="G40" s="6" t="s">
        <v>1162</v>
      </c>
    </row>
    <row r="41" spans="1:7" ht="15" customHeight="1">
      <c r="A41" s="6">
        <v>39</v>
      </c>
      <c r="B41" s="6" t="str">
        <f t="shared" si="3"/>
        <v>林仙</v>
      </c>
      <c r="C41" s="6" t="s">
        <v>102</v>
      </c>
      <c r="D41" s="6" t="s">
        <v>9</v>
      </c>
      <c r="E41" s="6">
        <v>5.3</v>
      </c>
      <c r="F41" s="6">
        <f t="shared" si="2"/>
        <v>84.8</v>
      </c>
      <c r="G41" s="6" t="s">
        <v>1162</v>
      </c>
    </row>
    <row r="42" spans="1:7" ht="15" customHeight="1">
      <c r="A42" s="6">
        <v>40</v>
      </c>
      <c r="B42" s="6" t="str">
        <f t="shared" si="3"/>
        <v>林仙</v>
      </c>
      <c r="C42" s="6" t="s">
        <v>103</v>
      </c>
      <c r="D42" s="6" t="s">
        <v>9</v>
      </c>
      <c r="E42" s="6">
        <v>9</v>
      </c>
      <c r="F42" s="6">
        <f t="shared" si="2"/>
        <v>144</v>
      </c>
      <c r="G42" s="6" t="s">
        <v>1162</v>
      </c>
    </row>
    <row r="43" spans="1:7" ht="15" customHeight="1">
      <c r="A43" s="6">
        <v>41</v>
      </c>
      <c r="B43" s="6" t="str">
        <f t="shared" si="3"/>
        <v>林仙</v>
      </c>
      <c r="C43" s="6" t="s">
        <v>104</v>
      </c>
      <c r="D43" s="6" t="s">
        <v>9</v>
      </c>
      <c r="E43" s="6">
        <v>6.5</v>
      </c>
      <c r="F43" s="6">
        <f t="shared" si="2"/>
        <v>104</v>
      </c>
      <c r="G43" s="6" t="s">
        <v>1162</v>
      </c>
    </row>
    <row r="44" spans="1:7" ht="15" customHeight="1">
      <c r="A44" s="6">
        <v>42</v>
      </c>
      <c r="B44" s="6" t="str">
        <f t="shared" si="3"/>
        <v>林仙</v>
      </c>
      <c r="C44" s="6" t="s">
        <v>105</v>
      </c>
      <c r="D44" s="6" t="s">
        <v>9</v>
      </c>
      <c r="E44" s="6">
        <v>8.5</v>
      </c>
      <c r="F44" s="6">
        <f t="shared" si="2"/>
        <v>136</v>
      </c>
      <c r="G44" s="6" t="s">
        <v>1162</v>
      </c>
    </row>
    <row r="45" spans="1:7" ht="15" customHeight="1">
      <c r="A45" s="6">
        <v>43</v>
      </c>
      <c r="B45" s="6" t="str">
        <f t="shared" si="3"/>
        <v>林仙</v>
      </c>
      <c r="C45" s="6" t="s">
        <v>106</v>
      </c>
      <c r="D45" s="6" t="s">
        <v>9</v>
      </c>
      <c r="E45" s="6">
        <v>6</v>
      </c>
      <c r="F45" s="6">
        <f t="shared" si="2"/>
        <v>96</v>
      </c>
      <c r="G45" s="6" t="s">
        <v>1162</v>
      </c>
    </row>
    <row r="46" spans="1:7" ht="15" customHeight="1">
      <c r="A46" s="6">
        <v>44</v>
      </c>
      <c r="B46" s="6" t="str">
        <f t="shared" si="3"/>
        <v>林仙</v>
      </c>
      <c r="C46" s="6" t="s">
        <v>107</v>
      </c>
      <c r="D46" s="6" t="s">
        <v>9</v>
      </c>
      <c r="E46" s="6">
        <v>9.8000000000000007</v>
      </c>
      <c r="F46" s="6">
        <f t="shared" si="2"/>
        <v>156.80000000000001</v>
      </c>
      <c r="G46" s="6" t="s">
        <v>1162</v>
      </c>
    </row>
    <row r="47" spans="1:7" ht="15" customHeight="1">
      <c r="A47" s="6">
        <v>45</v>
      </c>
      <c r="B47" s="6" t="s">
        <v>108</v>
      </c>
      <c r="C47" s="6" t="s">
        <v>109</v>
      </c>
      <c r="D47" s="6" t="s">
        <v>9</v>
      </c>
      <c r="E47" s="6">
        <v>7</v>
      </c>
      <c r="F47" s="6">
        <f t="shared" si="2"/>
        <v>112</v>
      </c>
      <c r="G47" s="6" t="s">
        <v>1162</v>
      </c>
    </row>
    <row r="48" spans="1:7" ht="15" customHeight="1">
      <c r="A48" s="6">
        <v>46</v>
      </c>
      <c r="B48" s="6" t="str">
        <f>B47</f>
        <v>鹿岭</v>
      </c>
      <c r="C48" s="6" t="s">
        <v>110</v>
      </c>
      <c r="D48" s="6" t="s">
        <v>9</v>
      </c>
      <c r="E48" s="6">
        <v>8</v>
      </c>
      <c r="F48" s="6">
        <f t="shared" si="2"/>
        <v>128</v>
      </c>
      <c r="G48" s="6" t="s">
        <v>1162</v>
      </c>
    </row>
    <row r="49" spans="1:7" ht="15" customHeight="1">
      <c r="A49" s="6">
        <v>47</v>
      </c>
      <c r="B49" s="6" t="s">
        <v>111</v>
      </c>
      <c r="C49" s="6" t="s">
        <v>112</v>
      </c>
      <c r="D49" s="6" t="s">
        <v>9</v>
      </c>
      <c r="E49" s="6">
        <v>2</v>
      </c>
      <c r="F49" s="6">
        <f t="shared" si="2"/>
        <v>32</v>
      </c>
      <c r="G49" s="6" t="s">
        <v>1162</v>
      </c>
    </row>
    <row r="50" spans="1:7" ht="15" customHeight="1">
      <c r="A50" s="6">
        <v>48</v>
      </c>
      <c r="B50" s="6" t="str">
        <f t="shared" ref="B50:B68" si="4">B49</f>
        <v>偏看</v>
      </c>
      <c r="C50" s="6" t="s">
        <v>113</v>
      </c>
      <c r="D50" s="6" t="s">
        <v>9</v>
      </c>
      <c r="E50" s="6">
        <v>2</v>
      </c>
      <c r="F50" s="6">
        <f t="shared" si="2"/>
        <v>32</v>
      </c>
      <c r="G50" s="6" t="s">
        <v>1162</v>
      </c>
    </row>
    <row r="51" spans="1:7" ht="15" customHeight="1">
      <c r="A51" s="6">
        <v>49</v>
      </c>
      <c r="B51" s="6" t="str">
        <f t="shared" si="4"/>
        <v>偏看</v>
      </c>
      <c r="C51" s="6" t="s">
        <v>114</v>
      </c>
      <c r="D51" s="6" t="s">
        <v>9</v>
      </c>
      <c r="E51" s="6">
        <v>4</v>
      </c>
      <c r="F51" s="6">
        <f t="shared" si="2"/>
        <v>64</v>
      </c>
      <c r="G51" s="6" t="s">
        <v>1162</v>
      </c>
    </row>
    <row r="52" spans="1:7" ht="15" customHeight="1">
      <c r="A52" s="6">
        <v>50</v>
      </c>
      <c r="B52" s="6" t="str">
        <f t="shared" si="4"/>
        <v>偏看</v>
      </c>
      <c r="C52" s="6" t="s">
        <v>115</v>
      </c>
      <c r="D52" s="6" t="s">
        <v>9</v>
      </c>
      <c r="E52" s="6">
        <v>2</v>
      </c>
      <c r="F52" s="6">
        <f t="shared" si="2"/>
        <v>32</v>
      </c>
      <c r="G52" s="6" t="s">
        <v>1162</v>
      </c>
    </row>
    <row r="53" spans="1:7" ht="15" customHeight="1">
      <c r="A53" s="6">
        <v>51</v>
      </c>
      <c r="B53" s="6" t="str">
        <f t="shared" si="4"/>
        <v>偏看</v>
      </c>
      <c r="C53" s="6" t="s">
        <v>116</v>
      </c>
      <c r="D53" s="6" t="s">
        <v>9</v>
      </c>
      <c r="E53" s="6">
        <v>1.5</v>
      </c>
      <c r="F53" s="6">
        <f t="shared" si="2"/>
        <v>24</v>
      </c>
      <c r="G53" s="6" t="s">
        <v>1162</v>
      </c>
    </row>
    <row r="54" spans="1:7" ht="15" customHeight="1">
      <c r="A54" s="6">
        <v>52</v>
      </c>
      <c r="B54" s="6" t="str">
        <f t="shared" si="4"/>
        <v>偏看</v>
      </c>
      <c r="C54" s="6" t="s">
        <v>117</v>
      </c>
      <c r="D54" s="6" t="s">
        <v>9</v>
      </c>
      <c r="E54" s="6">
        <v>1.5</v>
      </c>
      <c r="F54" s="6">
        <f t="shared" si="2"/>
        <v>24</v>
      </c>
      <c r="G54" s="6" t="s">
        <v>1162</v>
      </c>
    </row>
    <row r="55" spans="1:7" ht="15" customHeight="1">
      <c r="A55" s="6">
        <v>53</v>
      </c>
      <c r="B55" s="6" t="str">
        <f t="shared" si="4"/>
        <v>偏看</v>
      </c>
      <c r="C55" s="6" t="s">
        <v>118</v>
      </c>
      <c r="D55" s="6" t="s">
        <v>9</v>
      </c>
      <c r="E55" s="6">
        <v>2</v>
      </c>
      <c r="F55" s="6">
        <f t="shared" si="2"/>
        <v>32</v>
      </c>
      <c r="G55" s="6" t="s">
        <v>1162</v>
      </c>
    </row>
    <row r="56" spans="1:7" ht="15" customHeight="1">
      <c r="A56" s="6">
        <v>54</v>
      </c>
      <c r="B56" s="6" t="str">
        <f t="shared" si="4"/>
        <v>偏看</v>
      </c>
      <c r="C56" s="6" t="s">
        <v>119</v>
      </c>
      <c r="D56" s="6" t="s">
        <v>9</v>
      </c>
      <c r="E56" s="6">
        <v>2</v>
      </c>
      <c r="F56" s="6">
        <f t="shared" si="2"/>
        <v>32</v>
      </c>
      <c r="G56" s="6" t="s">
        <v>1162</v>
      </c>
    </row>
    <row r="57" spans="1:7" ht="15" customHeight="1">
      <c r="A57" s="6">
        <v>55</v>
      </c>
      <c r="B57" s="6" t="str">
        <f t="shared" si="4"/>
        <v>偏看</v>
      </c>
      <c r="C57" s="6" t="s">
        <v>120</v>
      </c>
      <c r="D57" s="6" t="s">
        <v>9</v>
      </c>
      <c r="E57" s="6">
        <v>2</v>
      </c>
      <c r="F57" s="6">
        <f t="shared" si="2"/>
        <v>32</v>
      </c>
      <c r="G57" s="6" t="s">
        <v>1162</v>
      </c>
    </row>
    <row r="58" spans="1:7" ht="15" customHeight="1">
      <c r="A58" s="6">
        <v>56</v>
      </c>
      <c r="B58" s="6" t="str">
        <f t="shared" si="4"/>
        <v>偏看</v>
      </c>
      <c r="C58" s="6" t="s">
        <v>121</v>
      </c>
      <c r="D58" s="6" t="s">
        <v>9</v>
      </c>
      <c r="E58" s="6">
        <v>3</v>
      </c>
      <c r="F58" s="6">
        <f t="shared" si="2"/>
        <v>48</v>
      </c>
      <c r="G58" s="6" t="s">
        <v>1162</v>
      </c>
    </row>
    <row r="59" spans="1:7" ht="15" customHeight="1">
      <c r="A59" s="6">
        <v>57</v>
      </c>
      <c r="B59" s="6" t="str">
        <f t="shared" si="4"/>
        <v>偏看</v>
      </c>
      <c r="C59" s="6" t="s">
        <v>122</v>
      </c>
      <c r="D59" s="6" t="s">
        <v>9</v>
      </c>
      <c r="E59" s="6">
        <v>4</v>
      </c>
      <c r="F59" s="6">
        <f t="shared" si="2"/>
        <v>64</v>
      </c>
      <c r="G59" s="6" t="s">
        <v>1162</v>
      </c>
    </row>
    <row r="60" spans="1:7" ht="15" customHeight="1">
      <c r="A60" s="6">
        <v>58</v>
      </c>
      <c r="B60" s="6" t="str">
        <f t="shared" si="4"/>
        <v>偏看</v>
      </c>
      <c r="C60" s="6" t="s">
        <v>123</v>
      </c>
      <c r="D60" s="6" t="s">
        <v>9</v>
      </c>
      <c r="E60" s="6">
        <v>2</v>
      </c>
      <c r="F60" s="6">
        <f t="shared" si="2"/>
        <v>32</v>
      </c>
      <c r="G60" s="6" t="s">
        <v>1162</v>
      </c>
    </row>
    <row r="61" spans="1:7" ht="15" customHeight="1">
      <c r="A61" s="6">
        <v>59</v>
      </c>
      <c r="B61" s="6" t="str">
        <f t="shared" si="4"/>
        <v>偏看</v>
      </c>
      <c r="C61" s="6" t="s">
        <v>124</v>
      </c>
      <c r="D61" s="6" t="s">
        <v>9</v>
      </c>
      <c r="E61" s="6">
        <v>4</v>
      </c>
      <c r="F61" s="6">
        <f t="shared" si="2"/>
        <v>64</v>
      </c>
      <c r="G61" s="6" t="s">
        <v>1162</v>
      </c>
    </row>
    <row r="62" spans="1:7" ht="15" customHeight="1">
      <c r="A62" s="6">
        <v>60</v>
      </c>
      <c r="B62" s="6" t="str">
        <f t="shared" si="4"/>
        <v>偏看</v>
      </c>
      <c r="C62" s="6" t="s">
        <v>125</v>
      </c>
      <c r="D62" s="6" t="s">
        <v>9</v>
      </c>
      <c r="E62" s="6">
        <v>4</v>
      </c>
      <c r="F62" s="6">
        <f t="shared" si="2"/>
        <v>64</v>
      </c>
      <c r="G62" s="6" t="s">
        <v>1162</v>
      </c>
    </row>
    <row r="63" spans="1:7" ht="15" customHeight="1">
      <c r="A63" s="6">
        <v>61</v>
      </c>
      <c r="B63" s="6" t="str">
        <f t="shared" si="4"/>
        <v>偏看</v>
      </c>
      <c r="C63" s="6" t="s">
        <v>126</v>
      </c>
      <c r="D63" s="6" t="s">
        <v>9</v>
      </c>
      <c r="E63" s="6">
        <v>3.5</v>
      </c>
      <c r="F63" s="6">
        <f t="shared" si="2"/>
        <v>56</v>
      </c>
      <c r="G63" s="6" t="s">
        <v>1162</v>
      </c>
    </row>
    <row r="64" spans="1:7" ht="15" customHeight="1">
      <c r="A64" s="6">
        <v>62</v>
      </c>
      <c r="B64" s="6" t="str">
        <f t="shared" si="4"/>
        <v>偏看</v>
      </c>
      <c r="C64" s="6" t="s">
        <v>127</v>
      </c>
      <c r="D64" s="6" t="s">
        <v>9</v>
      </c>
      <c r="E64" s="6">
        <v>5</v>
      </c>
      <c r="F64" s="6">
        <f t="shared" si="2"/>
        <v>80</v>
      </c>
      <c r="G64" s="6" t="s">
        <v>1162</v>
      </c>
    </row>
    <row r="65" spans="1:7" ht="15" customHeight="1">
      <c r="A65" s="6">
        <v>63</v>
      </c>
      <c r="B65" s="6" t="str">
        <f t="shared" si="4"/>
        <v>偏看</v>
      </c>
      <c r="C65" s="6" t="s">
        <v>128</v>
      </c>
      <c r="D65" s="6" t="s">
        <v>9</v>
      </c>
      <c r="E65" s="6">
        <v>2</v>
      </c>
      <c r="F65" s="6">
        <f t="shared" si="2"/>
        <v>32</v>
      </c>
      <c r="G65" s="6" t="s">
        <v>1162</v>
      </c>
    </row>
    <row r="66" spans="1:7" ht="15" customHeight="1">
      <c r="A66" s="6">
        <v>64</v>
      </c>
      <c r="B66" s="6" t="str">
        <f t="shared" si="4"/>
        <v>偏看</v>
      </c>
      <c r="C66" s="6" t="s">
        <v>129</v>
      </c>
      <c r="D66" s="6" t="s">
        <v>9</v>
      </c>
      <c r="E66" s="6">
        <v>3</v>
      </c>
      <c r="F66" s="6">
        <f t="shared" si="2"/>
        <v>48</v>
      </c>
      <c r="G66" s="6" t="s">
        <v>1162</v>
      </c>
    </row>
    <row r="67" spans="1:7" ht="15" customHeight="1">
      <c r="A67" s="6">
        <v>65</v>
      </c>
      <c r="B67" s="6" t="str">
        <f t="shared" si="4"/>
        <v>偏看</v>
      </c>
      <c r="C67" s="6" t="s">
        <v>130</v>
      </c>
      <c r="D67" s="6" t="s">
        <v>9</v>
      </c>
      <c r="E67" s="6">
        <v>5</v>
      </c>
      <c r="F67" s="6">
        <f t="shared" si="2"/>
        <v>80</v>
      </c>
      <c r="G67" s="6" t="s">
        <v>1162</v>
      </c>
    </row>
    <row r="68" spans="1:7" ht="15" customHeight="1">
      <c r="A68" s="6">
        <v>66</v>
      </c>
      <c r="B68" s="6" t="str">
        <f t="shared" si="4"/>
        <v>偏看</v>
      </c>
      <c r="C68" s="6" t="s">
        <v>131</v>
      </c>
      <c r="D68" s="6" t="s">
        <v>9</v>
      </c>
      <c r="E68" s="6">
        <v>4</v>
      </c>
      <c r="F68" s="6">
        <f t="shared" ref="F68:F99" si="5">E68*16</f>
        <v>64</v>
      </c>
      <c r="G68" s="6" t="s">
        <v>1162</v>
      </c>
    </row>
    <row r="69" spans="1:7" ht="15" customHeight="1">
      <c r="A69" s="6">
        <v>67</v>
      </c>
      <c r="B69" s="6" t="s">
        <v>132</v>
      </c>
      <c r="C69" s="6" t="s">
        <v>133</v>
      </c>
      <c r="D69" s="6" t="s">
        <v>9</v>
      </c>
      <c r="E69" s="6">
        <v>7</v>
      </c>
      <c r="F69" s="6">
        <f t="shared" si="5"/>
        <v>112</v>
      </c>
      <c r="G69" s="6" t="s">
        <v>1162</v>
      </c>
    </row>
    <row r="70" spans="1:7" ht="15" customHeight="1">
      <c r="A70" s="6">
        <v>68</v>
      </c>
      <c r="B70" s="6" t="str">
        <f t="shared" ref="B70:B79" si="6">B69</f>
        <v>三岔河</v>
      </c>
      <c r="C70" s="6" t="s">
        <v>134</v>
      </c>
      <c r="D70" s="6" t="s">
        <v>9</v>
      </c>
      <c r="E70" s="6">
        <v>5</v>
      </c>
      <c r="F70" s="6">
        <f t="shared" si="5"/>
        <v>80</v>
      </c>
      <c r="G70" s="6" t="s">
        <v>1162</v>
      </c>
    </row>
    <row r="71" spans="1:7" ht="15" customHeight="1">
      <c r="A71" s="6">
        <v>69</v>
      </c>
      <c r="B71" s="6" t="str">
        <f t="shared" si="6"/>
        <v>三岔河</v>
      </c>
      <c r="C71" s="6" t="s">
        <v>135</v>
      </c>
      <c r="D71" s="6" t="s">
        <v>9</v>
      </c>
      <c r="E71" s="6">
        <v>8</v>
      </c>
      <c r="F71" s="6">
        <f t="shared" si="5"/>
        <v>128</v>
      </c>
      <c r="G71" s="6" t="s">
        <v>1162</v>
      </c>
    </row>
    <row r="72" spans="1:7" ht="15" customHeight="1">
      <c r="A72" s="6">
        <v>70</v>
      </c>
      <c r="B72" s="6" t="str">
        <f t="shared" si="6"/>
        <v>三岔河</v>
      </c>
      <c r="C72" s="6" t="s">
        <v>136</v>
      </c>
      <c r="D72" s="6" t="s">
        <v>9</v>
      </c>
      <c r="E72" s="6">
        <v>14</v>
      </c>
      <c r="F72" s="6">
        <f t="shared" si="5"/>
        <v>224</v>
      </c>
      <c r="G72" s="6" t="s">
        <v>1162</v>
      </c>
    </row>
    <row r="73" spans="1:7" ht="15" customHeight="1">
      <c r="A73" s="6">
        <v>71</v>
      </c>
      <c r="B73" s="6" t="str">
        <f t="shared" si="6"/>
        <v>三岔河</v>
      </c>
      <c r="C73" s="6" t="s">
        <v>137</v>
      </c>
      <c r="D73" s="6" t="s">
        <v>9</v>
      </c>
      <c r="E73" s="6">
        <v>9</v>
      </c>
      <c r="F73" s="6">
        <f t="shared" si="5"/>
        <v>144</v>
      </c>
      <c r="G73" s="6" t="s">
        <v>1162</v>
      </c>
    </row>
    <row r="74" spans="1:7" ht="15" customHeight="1">
      <c r="A74" s="6">
        <v>72</v>
      </c>
      <c r="B74" s="6" t="str">
        <f t="shared" si="6"/>
        <v>三岔河</v>
      </c>
      <c r="C74" s="6" t="s">
        <v>138</v>
      </c>
      <c r="D74" s="6" t="s">
        <v>9</v>
      </c>
      <c r="E74" s="6">
        <v>9.1</v>
      </c>
      <c r="F74" s="6">
        <f t="shared" si="5"/>
        <v>145.6</v>
      </c>
      <c r="G74" s="6" t="s">
        <v>1162</v>
      </c>
    </row>
    <row r="75" spans="1:7" ht="15" customHeight="1">
      <c r="A75" s="6">
        <v>73</v>
      </c>
      <c r="B75" s="6" t="str">
        <f t="shared" si="6"/>
        <v>三岔河</v>
      </c>
      <c r="C75" s="6" t="s">
        <v>139</v>
      </c>
      <c r="D75" s="6" t="s">
        <v>9</v>
      </c>
      <c r="E75" s="6">
        <v>3.2</v>
      </c>
      <c r="F75" s="6">
        <f t="shared" si="5"/>
        <v>51.2</v>
      </c>
      <c r="G75" s="6" t="s">
        <v>1162</v>
      </c>
    </row>
    <row r="76" spans="1:7" ht="15" customHeight="1">
      <c r="A76" s="6">
        <v>74</v>
      </c>
      <c r="B76" s="6" t="str">
        <f t="shared" si="6"/>
        <v>三岔河</v>
      </c>
      <c r="C76" s="6" t="s">
        <v>140</v>
      </c>
      <c r="D76" s="6" t="s">
        <v>91</v>
      </c>
      <c r="E76" s="6">
        <v>3</v>
      </c>
      <c r="F76" s="6">
        <f t="shared" si="5"/>
        <v>48</v>
      </c>
      <c r="G76" s="6" t="s">
        <v>1162</v>
      </c>
    </row>
    <row r="77" spans="1:7" ht="15" customHeight="1">
      <c r="A77" s="6">
        <v>75</v>
      </c>
      <c r="B77" s="6" t="str">
        <f t="shared" si="6"/>
        <v>三岔河</v>
      </c>
      <c r="C77" s="6" t="s">
        <v>141</v>
      </c>
      <c r="D77" s="6" t="s">
        <v>9</v>
      </c>
      <c r="E77" s="6">
        <v>4.2</v>
      </c>
      <c r="F77" s="6">
        <f t="shared" si="5"/>
        <v>67.2</v>
      </c>
      <c r="G77" s="6" t="s">
        <v>1162</v>
      </c>
    </row>
    <row r="78" spans="1:7" ht="15" customHeight="1">
      <c r="A78" s="6">
        <v>76</v>
      </c>
      <c r="B78" s="6" t="str">
        <f t="shared" si="6"/>
        <v>三岔河</v>
      </c>
      <c r="C78" s="6" t="s">
        <v>142</v>
      </c>
      <c r="D78" s="6" t="s">
        <v>9</v>
      </c>
      <c r="E78" s="6">
        <v>6</v>
      </c>
      <c r="F78" s="6">
        <f t="shared" si="5"/>
        <v>96</v>
      </c>
      <c r="G78" s="6" t="s">
        <v>1162</v>
      </c>
    </row>
    <row r="79" spans="1:7" ht="15" customHeight="1">
      <c r="A79" s="6">
        <v>77</v>
      </c>
      <c r="B79" s="6" t="str">
        <f t="shared" si="6"/>
        <v>三岔河</v>
      </c>
      <c r="C79" s="6" t="s">
        <v>143</v>
      </c>
      <c r="D79" s="6" t="s">
        <v>91</v>
      </c>
      <c r="E79" s="6">
        <v>6</v>
      </c>
      <c r="F79" s="6">
        <f t="shared" si="5"/>
        <v>96</v>
      </c>
      <c r="G79" s="6" t="s">
        <v>1162</v>
      </c>
    </row>
    <row r="80" spans="1:7" ht="15" customHeight="1">
      <c r="A80" s="6">
        <v>78</v>
      </c>
      <c r="B80" s="6" t="s">
        <v>144</v>
      </c>
      <c r="C80" s="6" t="s">
        <v>145</v>
      </c>
      <c r="D80" s="6" t="s">
        <v>91</v>
      </c>
      <c r="E80" s="6">
        <v>4.8</v>
      </c>
      <c r="F80" s="6">
        <f t="shared" si="5"/>
        <v>76.8</v>
      </c>
      <c r="G80" s="6" t="s">
        <v>1162</v>
      </c>
    </row>
    <row r="81" spans="1:7" ht="15" customHeight="1">
      <c r="A81" s="6">
        <v>79</v>
      </c>
      <c r="B81" s="6" t="str">
        <f>B80</f>
        <v>上寨</v>
      </c>
      <c r="C81" s="6" t="s">
        <v>146</v>
      </c>
      <c r="D81" s="6" t="s">
        <v>9</v>
      </c>
      <c r="E81" s="6">
        <v>5</v>
      </c>
      <c r="F81" s="6">
        <f t="shared" si="5"/>
        <v>80</v>
      </c>
      <c r="G81" s="6" t="s">
        <v>1162</v>
      </c>
    </row>
    <row r="82" spans="1:7" ht="15" customHeight="1">
      <c r="A82" s="6">
        <v>80</v>
      </c>
      <c r="B82" s="6" t="str">
        <f>B81</f>
        <v>上寨</v>
      </c>
      <c r="C82" s="6" t="s">
        <v>147</v>
      </c>
      <c r="D82" s="6" t="s">
        <v>91</v>
      </c>
      <c r="E82" s="6">
        <v>3.9</v>
      </c>
      <c r="F82" s="6">
        <f t="shared" si="5"/>
        <v>62.4</v>
      </c>
      <c r="G82" s="6" t="s">
        <v>1162</v>
      </c>
    </row>
    <row r="83" spans="1:7" ht="15" customHeight="1">
      <c r="A83" s="6">
        <v>81</v>
      </c>
      <c r="B83" s="6" t="str">
        <f>B82</f>
        <v>上寨</v>
      </c>
      <c r="C83" s="6" t="s">
        <v>148</v>
      </c>
      <c r="D83" s="6" t="s">
        <v>91</v>
      </c>
      <c r="E83" s="6">
        <v>4.5</v>
      </c>
      <c r="F83" s="6">
        <f t="shared" si="5"/>
        <v>72</v>
      </c>
      <c r="G83" s="6" t="s">
        <v>1162</v>
      </c>
    </row>
    <row r="84" spans="1:7" ht="15" customHeight="1">
      <c r="A84" s="6">
        <v>82</v>
      </c>
      <c r="B84" s="6" t="str">
        <f>B83</f>
        <v>上寨</v>
      </c>
      <c r="C84" s="6" t="s">
        <v>149</v>
      </c>
      <c r="D84" s="6" t="s">
        <v>91</v>
      </c>
      <c r="E84" s="6">
        <v>5.7</v>
      </c>
      <c r="F84" s="6">
        <f t="shared" si="5"/>
        <v>91.2</v>
      </c>
      <c r="G84" s="6" t="s">
        <v>1162</v>
      </c>
    </row>
    <row r="85" spans="1:7" ht="15" customHeight="1">
      <c r="A85" s="6">
        <v>83</v>
      </c>
      <c r="B85" s="6" t="s">
        <v>150</v>
      </c>
      <c r="C85" s="6" t="s">
        <v>151</v>
      </c>
      <c r="D85" s="6" t="s">
        <v>9</v>
      </c>
      <c r="E85" s="6">
        <v>10.5</v>
      </c>
      <c r="F85" s="6">
        <f t="shared" si="5"/>
        <v>168</v>
      </c>
      <c r="G85" s="6" t="s">
        <v>1162</v>
      </c>
    </row>
    <row r="86" spans="1:7" ht="15" customHeight="1">
      <c r="A86" s="6">
        <v>84</v>
      </c>
      <c r="B86" s="6" t="str">
        <f>B85</f>
        <v>寺郎腰</v>
      </c>
      <c r="C86" s="6" t="s">
        <v>152</v>
      </c>
      <c r="D86" s="6" t="s">
        <v>9</v>
      </c>
      <c r="E86" s="6">
        <v>11</v>
      </c>
      <c r="F86" s="6">
        <f t="shared" si="5"/>
        <v>176</v>
      </c>
      <c r="G86" s="6" t="s">
        <v>1162</v>
      </c>
    </row>
    <row r="87" spans="1:7" ht="15" customHeight="1">
      <c r="A87" s="6">
        <v>85</v>
      </c>
      <c r="B87" s="6" t="str">
        <f>B86</f>
        <v>寺郎腰</v>
      </c>
      <c r="C87" s="6" t="s">
        <v>153</v>
      </c>
      <c r="D87" s="6" t="s">
        <v>9</v>
      </c>
      <c r="E87" s="6">
        <v>10</v>
      </c>
      <c r="F87" s="6">
        <f t="shared" si="5"/>
        <v>160</v>
      </c>
      <c r="G87" s="6" t="s">
        <v>1162</v>
      </c>
    </row>
    <row r="88" spans="1:7" ht="15" customHeight="1">
      <c r="A88" s="6">
        <v>86</v>
      </c>
      <c r="B88" s="6" t="s">
        <v>154</v>
      </c>
      <c r="C88" s="6" t="s">
        <v>155</v>
      </c>
      <c r="D88" s="6" t="s">
        <v>91</v>
      </c>
      <c r="E88" s="6">
        <v>2.6</v>
      </c>
      <c r="F88" s="6">
        <f t="shared" si="5"/>
        <v>41.6</v>
      </c>
      <c r="G88" s="6" t="s">
        <v>1162</v>
      </c>
    </row>
    <row r="89" spans="1:7" ht="15" customHeight="1">
      <c r="A89" s="6">
        <v>87</v>
      </c>
      <c r="B89" s="6" t="s">
        <v>156</v>
      </c>
      <c r="C89" s="6" t="s">
        <v>157</v>
      </c>
      <c r="D89" s="6" t="s">
        <v>9</v>
      </c>
      <c r="E89" s="6">
        <v>2</v>
      </c>
      <c r="F89" s="6">
        <f t="shared" si="5"/>
        <v>32</v>
      </c>
      <c r="G89" s="6" t="s">
        <v>1162</v>
      </c>
    </row>
    <row r="90" spans="1:7" ht="15" customHeight="1">
      <c r="A90" s="6">
        <v>88</v>
      </c>
      <c r="B90" s="6" t="str">
        <f t="shared" ref="B90:B96" si="7">B89</f>
        <v>王庄</v>
      </c>
      <c r="C90" s="6" t="s">
        <v>158</v>
      </c>
      <c r="D90" s="6" t="s">
        <v>9</v>
      </c>
      <c r="E90" s="6">
        <v>1.2</v>
      </c>
      <c r="F90" s="6">
        <f t="shared" si="5"/>
        <v>19.2</v>
      </c>
      <c r="G90" s="6" t="s">
        <v>1162</v>
      </c>
    </row>
    <row r="91" spans="1:7" ht="15" customHeight="1">
      <c r="A91" s="6">
        <v>89</v>
      </c>
      <c r="B91" s="6" t="str">
        <f t="shared" si="7"/>
        <v>王庄</v>
      </c>
      <c r="C91" s="6" t="s">
        <v>159</v>
      </c>
      <c r="D91" s="6" t="s">
        <v>160</v>
      </c>
      <c r="E91" s="6">
        <v>4</v>
      </c>
      <c r="F91" s="6">
        <f t="shared" si="5"/>
        <v>64</v>
      </c>
      <c r="G91" s="6" t="s">
        <v>1162</v>
      </c>
    </row>
    <row r="92" spans="1:7" ht="15" customHeight="1">
      <c r="A92" s="6">
        <v>90</v>
      </c>
      <c r="B92" s="6" t="str">
        <f t="shared" si="7"/>
        <v>王庄</v>
      </c>
      <c r="C92" s="6" t="s">
        <v>161</v>
      </c>
      <c r="D92" s="6" t="s">
        <v>9</v>
      </c>
      <c r="E92" s="6">
        <v>4</v>
      </c>
      <c r="F92" s="6">
        <f t="shared" si="5"/>
        <v>64</v>
      </c>
      <c r="G92" s="6" t="s">
        <v>1162</v>
      </c>
    </row>
    <row r="93" spans="1:7" ht="15" customHeight="1">
      <c r="A93" s="6">
        <v>91</v>
      </c>
      <c r="B93" s="6" t="str">
        <f t="shared" si="7"/>
        <v>王庄</v>
      </c>
      <c r="C93" s="6" t="s">
        <v>162</v>
      </c>
      <c r="D93" s="6" t="s">
        <v>9</v>
      </c>
      <c r="E93" s="6">
        <v>2</v>
      </c>
      <c r="F93" s="6">
        <f t="shared" si="5"/>
        <v>32</v>
      </c>
      <c r="G93" s="6" t="s">
        <v>1162</v>
      </c>
    </row>
    <row r="94" spans="1:7" ht="15" customHeight="1">
      <c r="A94" s="6">
        <v>92</v>
      </c>
      <c r="B94" s="6" t="str">
        <f t="shared" si="7"/>
        <v>王庄</v>
      </c>
      <c r="C94" s="6" t="s">
        <v>163</v>
      </c>
      <c r="D94" s="6" t="s">
        <v>9</v>
      </c>
      <c r="E94" s="6">
        <v>7.5</v>
      </c>
      <c r="F94" s="6">
        <f t="shared" si="5"/>
        <v>120</v>
      </c>
      <c r="G94" s="6" t="s">
        <v>1162</v>
      </c>
    </row>
    <row r="95" spans="1:7" ht="15" customHeight="1">
      <c r="A95" s="6">
        <v>93</v>
      </c>
      <c r="B95" s="6" t="str">
        <f t="shared" si="7"/>
        <v>王庄</v>
      </c>
      <c r="C95" s="6" t="s">
        <v>164</v>
      </c>
      <c r="D95" s="6" t="s">
        <v>9</v>
      </c>
      <c r="E95" s="6">
        <v>20</v>
      </c>
      <c r="F95" s="6">
        <f t="shared" si="5"/>
        <v>320</v>
      </c>
      <c r="G95" s="6" t="s">
        <v>1162</v>
      </c>
    </row>
    <row r="96" spans="1:7" ht="15" customHeight="1">
      <c r="A96" s="6">
        <v>94</v>
      </c>
      <c r="B96" s="6" t="str">
        <f t="shared" si="7"/>
        <v>王庄</v>
      </c>
      <c r="C96" s="6" t="s">
        <v>165</v>
      </c>
      <c r="D96" s="6" t="s">
        <v>9</v>
      </c>
      <c r="E96" s="6">
        <v>3</v>
      </c>
      <c r="F96" s="6">
        <f t="shared" si="5"/>
        <v>48</v>
      </c>
      <c r="G96" s="6" t="s">
        <v>1162</v>
      </c>
    </row>
    <row r="97" spans="1:7" ht="15" customHeight="1">
      <c r="A97" s="6">
        <v>95</v>
      </c>
      <c r="B97" s="6" t="s">
        <v>166</v>
      </c>
      <c r="C97" s="6" t="s">
        <v>167</v>
      </c>
      <c r="D97" s="6" t="s">
        <v>9</v>
      </c>
      <c r="E97" s="6">
        <v>2</v>
      </c>
      <c r="F97" s="6">
        <f t="shared" si="5"/>
        <v>32</v>
      </c>
      <c r="G97" s="6" t="s">
        <v>1162</v>
      </c>
    </row>
    <row r="98" spans="1:7" ht="15" customHeight="1">
      <c r="A98" s="6">
        <v>96</v>
      </c>
      <c r="B98" s="6" t="str">
        <f t="shared" ref="B98:B103" si="8">B97</f>
        <v>仙口</v>
      </c>
      <c r="C98" s="6" t="s">
        <v>168</v>
      </c>
      <c r="D98" s="6" t="s">
        <v>9</v>
      </c>
      <c r="E98" s="6">
        <v>6</v>
      </c>
      <c r="F98" s="6">
        <f t="shared" si="5"/>
        <v>96</v>
      </c>
      <c r="G98" s="6" t="s">
        <v>1162</v>
      </c>
    </row>
    <row r="99" spans="1:7" ht="15" customHeight="1">
      <c r="A99" s="6">
        <v>97</v>
      </c>
      <c r="B99" s="6" t="str">
        <f t="shared" si="8"/>
        <v>仙口</v>
      </c>
      <c r="C99" s="6" t="s">
        <v>169</v>
      </c>
      <c r="D99" s="6" t="s">
        <v>9</v>
      </c>
      <c r="E99" s="6">
        <v>5</v>
      </c>
      <c r="F99" s="6">
        <f t="shared" si="5"/>
        <v>80</v>
      </c>
      <c r="G99" s="6" t="s">
        <v>1162</v>
      </c>
    </row>
    <row r="100" spans="1:7" ht="15" customHeight="1">
      <c r="A100" s="6">
        <v>98</v>
      </c>
      <c r="B100" s="6" t="str">
        <f t="shared" si="8"/>
        <v>仙口</v>
      </c>
      <c r="C100" s="6" t="s">
        <v>170</v>
      </c>
      <c r="D100" s="6" t="s">
        <v>9</v>
      </c>
      <c r="E100" s="6">
        <v>2</v>
      </c>
      <c r="F100" s="6">
        <f t="shared" ref="F100:F122" si="9">E100*16</f>
        <v>32</v>
      </c>
      <c r="G100" s="6" t="s">
        <v>1162</v>
      </c>
    </row>
    <row r="101" spans="1:7" ht="15" customHeight="1">
      <c r="A101" s="6">
        <v>99</v>
      </c>
      <c r="B101" s="6" t="str">
        <f t="shared" si="8"/>
        <v>仙口</v>
      </c>
      <c r="C101" s="6" t="s">
        <v>171</v>
      </c>
      <c r="D101" s="6" t="s">
        <v>9</v>
      </c>
      <c r="E101" s="6">
        <v>1</v>
      </c>
      <c r="F101" s="6">
        <f t="shared" si="9"/>
        <v>16</v>
      </c>
      <c r="G101" s="6" t="s">
        <v>1162</v>
      </c>
    </row>
    <row r="102" spans="1:7" ht="15" customHeight="1">
      <c r="A102" s="6">
        <v>100</v>
      </c>
      <c r="B102" s="6" t="str">
        <f t="shared" si="8"/>
        <v>仙口</v>
      </c>
      <c r="C102" s="6" t="s">
        <v>172</v>
      </c>
      <c r="D102" s="6" t="s">
        <v>9</v>
      </c>
      <c r="E102" s="6">
        <v>7</v>
      </c>
      <c r="F102" s="6">
        <f t="shared" si="9"/>
        <v>112</v>
      </c>
      <c r="G102" s="6" t="s">
        <v>1162</v>
      </c>
    </row>
    <row r="103" spans="1:7" ht="15" customHeight="1">
      <c r="A103" s="6">
        <v>101</v>
      </c>
      <c r="B103" s="6" t="str">
        <f t="shared" si="8"/>
        <v>仙口</v>
      </c>
      <c r="C103" s="6" t="s">
        <v>61</v>
      </c>
      <c r="D103" s="6" t="s">
        <v>9</v>
      </c>
      <c r="E103" s="6">
        <v>40</v>
      </c>
      <c r="F103" s="6">
        <f t="shared" si="9"/>
        <v>640</v>
      </c>
      <c r="G103" s="6" t="s">
        <v>1162</v>
      </c>
    </row>
    <row r="104" spans="1:7" ht="15" customHeight="1">
      <c r="A104" s="6">
        <v>102</v>
      </c>
      <c r="B104" s="6" t="s">
        <v>173</v>
      </c>
      <c r="C104" s="6" t="s">
        <v>174</v>
      </c>
      <c r="D104" s="6" t="s">
        <v>9</v>
      </c>
      <c r="E104" s="6">
        <v>1.04</v>
      </c>
      <c r="F104" s="6">
        <f t="shared" si="9"/>
        <v>16.64</v>
      </c>
      <c r="G104" s="6" t="s">
        <v>1162</v>
      </c>
    </row>
    <row r="105" spans="1:7" ht="15" customHeight="1">
      <c r="A105" s="6">
        <v>103</v>
      </c>
      <c r="B105" s="6" t="str">
        <f t="shared" ref="B105:B113" si="10">B104</f>
        <v>小横岭</v>
      </c>
      <c r="C105" s="6" t="s">
        <v>175</v>
      </c>
      <c r="D105" s="6" t="s">
        <v>9</v>
      </c>
      <c r="E105" s="6">
        <v>9</v>
      </c>
      <c r="F105" s="6">
        <f t="shared" si="9"/>
        <v>144</v>
      </c>
      <c r="G105" s="6" t="s">
        <v>1162</v>
      </c>
    </row>
    <row r="106" spans="1:7" ht="15" customHeight="1">
      <c r="A106" s="6">
        <v>104</v>
      </c>
      <c r="B106" s="6" t="str">
        <f t="shared" si="10"/>
        <v>小横岭</v>
      </c>
      <c r="C106" s="6" t="s">
        <v>176</v>
      </c>
      <c r="D106" s="6" t="s">
        <v>9</v>
      </c>
      <c r="E106" s="6">
        <v>5.8</v>
      </c>
      <c r="F106" s="6">
        <f t="shared" si="9"/>
        <v>92.8</v>
      </c>
      <c r="G106" s="6" t="s">
        <v>1162</v>
      </c>
    </row>
    <row r="107" spans="1:7" ht="15" customHeight="1">
      <c r="A107" s="6">
        <v>105</v>
      </c>
      <c r="B107" s="6" t="str">
        <f t="shared" si="10"/>
        <v>小横岭</v>
      </c>
      <c r="C107" s="6" t="s">
        <v>177</v>
      </c>
      <c r="D107" s="6" t="s">
        <v>9</v>
      </c>
      <c r="E107" s="6">
        <v>4.5</v>
      </c>
      <c r="F107" s="6">
        <f t="shared" si="9"/>
        <v>72</v>
      </c>
      <c r="G107" s="6" t="s">
        <v>1162</v>
      </c>
    </row>
    <row r="108" spans="1:7" ht="15" customHeight="1">
      <c r="A108" s="6">
        <v>106</v>
      </c>
      <c r="B108" s="6" t="str">
        <f t="shared" si="10"/>
        <v>小横岭</v>
      </c>
      <c r="C108" s="6" t="s">
        <v>178</v>
      </c>
      <c r="D108" s="6" t="s">
        <v>9</v>
      </c>
      <c r="E108" s="6">
        <v>5</v>
      </c>
      <c r="F108" s="6">
        <f t="shared" si="9"/>
        <v>80</v>
      </c>
      <c r="G108" s="6" t="s">
        <v>1162</v>
      </c>
    </row>
    <row r="109" spans="1:7" ht="15" customHeight="1">
      <c r="A109" s="6">
        <v>107</v>
      </c>
      <c r="B109" s="6" t="str">
        <f t="shared" si="10"/>
        <v>小横岭</v>
      </c>
      <c r="C109" s="6" t="s">
        <v>179</v>
      </c>
      <c r="D109" s="6" t="s">
        <v>9</v>
      </c>
      <c r="E109" s="6">
        <v>8.1999999999999993</v>
      </c>
      <c r="F109" s="6">
        <f t="shared" si="9"/>
        <v>131.19999999999999</v>
      </c>
      <c r="G109" s="6" t="s">
        <v>1162</v>
      </c>
    </row>
    <row r="110" spans="1:7" ht="15" customHeight="1">
      <c r="A110" s="6">
        <v>108</v>
      </c>
      <c r="B110" s="6" t="str">
        <f t="shared" si="10"/>
        <v>小横岭</v>
      </c>
      <c r="C110" s="6" t="s">
        <v>180</v>
      </c>
      <c r="D110" s="6" t="s">
        <v>9</v>
      </c>
      <c r="E110" s="6">
        <v>2.8</v>
      </c>
      <c r="F110" s="6">
        <f t="shared" si="9"/>
        <v>44.8</v>
      </c>
      <c r="G110" s="6" t="s">
        <v>1162</v>
      </c>
    </row>
    <row r="111" spans="1:7" ht="15" customHeight="1">
      <c r="A111" s="6">
        <v>109</v>
      </c>
      <c r="B111" s="6" t="str">
        <f t="shared" si="10"/>
        <v>小横岭</v>
      </c>
      <c r="C111" s="6" t="s">
        <v>181</v>
      </c>
      <c r="D111" s="6" t="s">
        <v>9</v>
      </c>
      <c r="E111" s="6">
        <v>2</v>
      </c>
      <c r="F111" s="6">
        <f t="shared" si="9"/>
        <v>32</v>
      </c>
      <c r="G111" s="6" t="s">
        <v>1162</v>
      </c>
    </row>
    <row r="112" spans="1:7" ht="15" customHeight="1">
      <c r="A112" s="6">
        <v>110</v>
      </c>
      <c r="B112" s="6" t="str">
        <f t="shared" si="10"/>
        <v>小横岭</v>
      </c>
      <c r="C112" s="6" t="s">
        <v>182</v>
      </c>
      <c r="D112" s="6" t="s">
        <v>9</v>
      </c>
      <c r="E112" s="6">
        <v>3</v>
      </c>
      <c r="F112" s="6">
        <f t="shared" si="9"/>
        <v>48</v>
      </c>
      <c r="G112" s="6" t="s">
        <v>1162</v>
      </c>
    </row>
    <row r="113" spans="1:7" ht="15" customHeight="1">
      <c r="A113" s="6">
        <v>111</v>
      </c>
      <c r="B113" s="6" t="str">
        <f t="shared" si="10"/>
        <v>小横岭</v>
      </c>
      <c r="C113" s="6" t="s">
        <v>183</v>
      </c>
      <c r="D113" s="6" t="s">
        <v>9</v>
      </c>
      <c r="E113" s="6">
        <v>4.7</v>
      </c>
      <c r="F113" s="6">
        <f t="shared" si="9"/>
        <v>75.2</v>
      </c>
      <c r="G113" s="6" t="s">
        <v>1162</v>
      </c>
    </row>
    <row r="114" spans="1:7" ht="15" customHeight="1">
      <c r="A114" s="6">
        <v>112</v>
      </c>
      <c r="B114" s="6" t="s">
        <v>184</v>
      </c>
      <c r="C114" s="6" t="s">
        <v>185</v>
      </c>
      <c r="D114" s="6" t="s">
        <v>9</v>
      </c>
      <c r="E114" s="6">
        <v>5</v>
      </c>
      <c r="F114" s="6">
        <f t="shared" si="9"/>
        <v>80</v>
      </c>
      <c r="G114" s="6" t="s">
        <v>1162</v>
      </c>
    </row>
    <row r="115" spans="1:7" ht="15" customHeight="1">
      <c r="A115" s="6">
        <v>113</v>
      </c>
      <c r="B115" s="6" t="str">
        <f>B114</f>
        <v>砚瓦河</v>
      </c>
      <c r="C115" s="6" t="s">
        <v>186</v>
      </c>
      <c r="D115" s="6" t="s">
        <v>9</v>
      </c>
      <c r="E115" s="6">
        <v>5</v>
      </c>
      <c r="F115" s="6">
        <f t="shared" si="9"/>
        <v>80</v>
      </c>
      <c r="G115" s="6" t="s">
        <v>1162</v>
      </c>
    </row>
    <row r="116" spans="1:7" ht="15" customHeight="1">
      <c r="A116" s="6">
        <v>114</v>
      </c>
      <c r="B116" s="6" t="str">
        <f>B115</f>
        <v>砚瓦河</v>
      </c>
      <c r="C116" s="6" t="s">
        <v>187</v>
      </c>
      <c r="D116" s="6" t="s">
        <v>9</v>
      </c>
      <c r="E116" s="6">
        <v>8</v>
      </c>
      <c r="F116" s="6">
        <f t="shared" si="9"/>
        <v>128</v>
      </c>
      <c r="G116" s="6" t="s">
        <v>1162</v>
      </c>
    </row>
    <row r="117" spans="1:7" ht="15" customHeight="1">
      <c r="A117" s="6">
        <v>115</v>
      </c>
      <c r="B117" s="6" t="str">
        <f>B116</f>
        <v>砚瓦河</v>
      </c>
      <c r="C117" s="6" t="s">
        <v>188</v>
      </c>
      <c r="D117" s="6" t="s">
        <v>9</v>
      </c>
      <c r="E117" s="6">
        <v>7</v>
      </c>
      <c r="F117" s="6">
        <f t="shared" si="9"/>
        <v>112</v>
      </c>
      <c r="G117" s="6" t="s">
        <v>1162</v>
      </c>
    </row>
    <row r="118" spans="1:7" ht="15" customHeight="1">
      <c r="A118" s="6">
        <v>116</v>
      </c>
      <c r="B118" s="6" t="str">
        <f>B117</f>
        <v>砚瓦河</v>
      </c>
      <c r="C118" s="6" t="s">
        <v>189</v>
      </c>
      <c r="D118" s="6" t="s">
        <v>9</v>
      </c>
      <c r="E118" s="6">
        <v>6</v>
      </c>
      <c r="F118" s="6">
        <f t="shared" si="9"/>
        <v>96</v>
      </c>
      <c r="G118" s="6" t="s">
        <v>1162</v>
      </c>
    </row>
    <row r="119" spans="1:7" ht="15" customHeight="1">
      <c r="A119" s="6">
        <v>117</v>
      </c>
      <c r="B119" s="6" t="str">
        <f>B118</f>
        <v>砚瓦河</v>
      </c>
      <c r="C119" s="6" t="s">
        <v>190</v>
      </c>
      <c r="D119" s="6" t="s">
        <v>9</v>
      </c>
      <c r="E119" s="6">
        <v>10</v>
      </c>
      <c r="F119" s="6">
        <f t="shared" si="9"/>
        <v>160</v>
      </c>
      <c r="G119" s="6" t="s">
        <v>1162</v>
      </c>
    </row>
    <row r="120" spans="1:7" ht="15" customHeight="1">
      <c r="A120" s="6">
        <v>118</v>
      </c>
      <c r="B120" s="6" t="s">
        <v>191</v>
      </c>
      <c r="C120" s="6" t="s">
        <v>192</v>
      </c>
      <c r="D120" s="6" t="s">
        <v>9</v>
      </c>
      <c r="E120" s="6">
        <v>2.5</v>
      </c>
      <c r="F120" s="6">
        <f t="shared" si="9"/>
        <v>40</v>
      </c>
      <c r="G120" s="6" t="s">
        <v>1162</v>
      </c>
    </row>
    <row r="121" spans="1:7" ht="15" customHeight="1">
      <c r="A121" s="6">
        <v>119</v>
      </c>
      <c r="B121" s="6" t="str">
        <f>B120</f>
        <v>冢崮堆</v>
      </c>
      <c r="C121" s="6" t="s">
        <v>193</v>
      </c>
      <c r="D121" s="6" t="s">
        <v>9</v>
      </c>
      <c r="E121" s="6">
        <v>2.2000000000000002</v>
      </c>
      <c r="F121" s="6">
        <f t="shared" si="9"/>
        <v>35.200000000000003</v>
      </c>
      <c r="G121" s="6" t="s">
        <v>1162</v>
      </c>
    </row>
    <row r="122" spans="1:7" ht="15" customHeight="1">
      <c r="A122" s="7" t="s">
        <v>54</v>
      </c>
      <c r="B122" s="8"/>
      <c r="C122" s="8"/>
      <c r="D122" s="8"/>
      <c r="E122" s="6">
        <f>SUM(E3:E121)</f>
        <v>674.14</v>
      </c>
      <c r="F122" s="6">
        <f t="shared" si="9"/>
        <v>10786.24</v>
      </c>
    </row>
    <row r="123" spans="1:7" ht="15" customHeight="1"/>
    <row r="124" spans="1:7" ht="15" customHeight="1"/>
    <row r="125" spans="1:7" ht="15" customHeight="1"/>
    <row r="126" spans="1:7" ht="15" customHeight="1"/>
    <row r="127" spans="1:7" ht="15" customHeight="1"/>
    <row r="128" spans="1:7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122:D122"/>
    <mergeCell ref="A1:G1"/>
  </mergeCells>
  <phoneticPr fontId="4" type="noConversion"/>
  <pageMargins left="0.196527777777778" right="0.235416666666667" top="0.31388888888888899" bottom="0.31388888888888899" header="0.297916666666667" footer="0.29791666666666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62"/>
  <sheetViews>
    <sheetView topLeftCell="A10" workbookViewId="0">
      <selection sqref="A1:G1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8.75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194</v>
      </c>
      <c r="C3" s="6" t="s">
        <v>195</v>
      </c>
      <c r="D3" s="6" t="s">
        <v>9</v>
      </c>
      <c r="E3" s="6">
        <v>1</v>
      </c>
      <c r="F3" s="6">
        <f>E3*16</f>
        <v>16</v>
      </c>
      <c r="G3" s="6" t="s">
        <v>1162</v>
      </c>
    </row>
    <row r="4" spans="1:7" ht="15" customHeight="1">
      <c r="A4" s="6">
        <v>2</v>
      </c>
      <c r="B4" s="6" t="s">
        <v>194</v>
      </c>
      <c r="C4" s="6" t="s">
        <v>196</v>
      </c>
      <c r="D4" s="6" t="s">
        <v>91</v>
      </c>
      <c r="E4" s="6">
        <v>3.7</v>
      </c>
      <c r="F4" s="6">
        <f t="shared" ref="F4:F12" si="0">E4*16</f>
        <v>59.2</v>
      </c>
      <c r="G4" s="6" t="s">
        <v>1162</v>
      </c>
    </row>
    <row r="5" spans="1:7" ht="15" customHeight="1">
      <c r="A5" s="6">
        <v>3</v>
      </c>
      <c r="B5" s="6" t="s">
        <v>197</v>
      </c>
      <c r="C5" s="6" t="s">
        <v>198</v>
      </c>
      <c r="D5" s="6" t="s">
        <v>91</v>
      </c>
      <c r="E5" s="6">
        <v>0.52</v>
      </c>
      <c r="F5" s="6">
        <f t="shared" si="0"/>
        <v>8.32</v>
      </c>
      <c r="G5" s="6" t="s">
        <v>1162</v>
      </c>
    </row>
    <row r="6" spans="1:7" ht="15" customHeight="1">
      <c r="A6" s="6">
        <v>4</v>
      </c>
      <c r="B6" s="6" t="s">
        <v>199</v>
      </c>
      <c r="C6" s="6" t="s">
        <v>200</v>
      </c>
      <c r="D6" s="6" t="s">
        <v>91</v>
      </c>
      <c r="E6" s="6">
        <v>1.2</v>
      </c>
      <c r="F6" s="6">
        <f t="shared" si="0"/>
        <v>19.2</v>
      </c>
      <c r="G6" s="6" t="s">
        <v>1162</v>
      </c>
    </row>
    <row r="7" spans="1:7" ht="15" customHeight="1">
      <c r="A7" s="6">
        <v>5</v>
      </c>
      <c r="B7" s="6" t="s">
        <v>201</v>
      </c>
      <c r="C7" s="6" t="s">
        <v>202</v>
      </c>
      <c r="D7" s="6" t="s">
        <v>9</v>
      </c>
      <c r="E7" s="6">
        <v>0.8</v>
      </c>
      <c r="F7" s="6">
        <f t="shared" si="0"/>
        <v>12.8</v>
      </c>
      <c r="G7" s="6" t="s">
        <v>1162</v>
      </c>
    </row>
    <row r="8" spans="1:7" ht="15" customHeight="1">
      <c r="A8" s="6">
        <v>6</v>
      </c>
      <c r="B8" s="6" t="s">
        <v>203</v>
      </c>
      <c r="C8" s="6" t="s">
        <v>204</v>
      </c>
      <c r="D8" s="6" t="s">
        <v>91</v>
      </c>
      <c r="E8" s="6">
        <v>1</v>
      </c>
      <c r="F8" s="6">
        <f t="shared" si="0"/>
        <v>16</v>
      </c>
      <c r="G8" s="6" t="s">
        <v>1162</v>
      </c>
    </row>
    <row r="9" spans="1:7" ht="15" customHeight="1">
      <c r="A9" s="6">
        <v>7</v>
      </c>
      <c r="B9" s="6" t="s">
        <v>203</v>
      </c>
      <c r="C9" s="6" t="s">
        <v>205</v>
      </c>
      <c r="D9" s="6" t="s">
        <v>91</v>
      </c>
      <c r="E9" s="6">
        <v>3</v>
      </c>
      <c r="F9" s="6">
        <f t="shared" si="0"/>
        <v>48</v>
      </c>
      <c r="G9" s="6" t="s">
        <v>1162</v>
      </c>
    </row>
    <row r="10" spans="1:7" ht="15" customHeight="1">
      <c r="A10" s="6">
        <v>8</v>
      </c>
      <c r="B10" s="6" t="s">
        <v>203</v>
      </c>
      <c r="C10" s="6" t="s">
        <v>206</v>
      </c>
      <c r="D10" s="6" t="s">
        <v>91</v>
      </c>
      <c r="E10" s="6">
        <v>4.5</v>
      </c>
      <c r="F10" s="6">
        <f t="shared" si="0"/>
        <v>72</v>
      </c>
      <c r="G10" s="6" t="s">
        <v>1162</v>
      </c>
    </row>
    <row r="11" spans="1:7" ht="15" customHeight="1">
      <c r="A11" s="6">
        <v>9</v>
      </c>
      <c r="B11" s="6" t="s">
        <v>207</v>
      </c>
      <c r="C11" s="6" t="s">
        <v>208</v>
      </c>
      <c r="D11" s="6" t="s">
        <v>91</v>
      </c>
      <c r="E11" s="6">
        <v>2</v>
      </c>
      <c r="F11" s="6">
        <f t="shared" si="0"/>
        <v>32</v>
      </c>
      <c r="G11" s="6" t="s">
        <v>1162</v>
      </c>
    </row>
    <row r="12" spans="1:7" ht="15" customHeight="1">
      <c r="A12" s="9" t="s">
        <v>209</v>
      </c>
      <c r="B12" s="8"/>
      <c r="C12" s="8"/>
      <c r="D12" s="8"/>
      <c r="E12" s="6">
        <f>SUM(E3:E11)</f>
        <v>17.72</v>
      </c>
      <c r="F12" s="6">
        <f t="shared" si="0"/>
        <v>283.52</v>
      </c>
      <c r="G12" s="6"/>
    </row>
    <row r="13" spans="1:7" ht="15" customHeight="1"/>
    <row r="14" spans="1:7" ht="15" customHeight="1"/>
    <row r="15" spans="1:7" ht="15" customHeight="1"/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</sheetData>
  <mergeCells count="2">
    <mergeCell ref="A12:D12"/>
    <mergeCell ref="A1:G1"/>
  </mergeCells>
  <phoneticPr fontId="4" type="noConversion"/>
  <pageMargins left="0.15625" right="0.196527777777778" top="0.59027777777777801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5"/>
  <sheetViews>
    <sheetView topLeftCell="A13" workbookViewId="0">
      <selection activeCell="E21" sqref="E21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30.125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210</v>
      </c>
      <c r="C3" s="6" t="s">
        <v>211</v>
      </c>
      <c r="D3" s="6" t="s">
        <v>9</v>
      </c>
      <c r="E3" s="6">
        <v>6</v>
      </c>
      <c r="F3" s="6">
        <f>E3*16</f>
        <v>96</v>
      </c>
      <c r="G3" s="6" t="s">
        <v>1162</v>
      </c>
    </row>
    <row r="4" spans="1:7" ht="15" customHeight="1">
      <c r="A4" s="6">
        <v>2</v>
      </c>
      <c r="B4" s="6" t="s">
        <v>212</v>
      </c>
      <c r="C4" s="6" t="s">
        <v>213</v>
      </c>
      <c r="D4" s="6" t="s">
        <v>9</v>
      </c>
      <c r="E4" s="6">
        <v>1.1000000000000001</v>
      </c>
      <c r="F4" s="6">
        <f>E4*16</f>
        <v>17.600000000000001</v>
      </c>
      <c r="G4" s="6" t="s">
        <v>1162</v>
      </c>
    </row>
    <row r="5" spans="1:7" ht="15" customHeight="1">
      <c r="A5" s="6">
        <v>3</v>
      </c>
      <c r="B5" s="6" t="s">
        <v>212</v>
      </c>
      <c r="C5" s="6" t="s">
        <v>214</v>
      </c>
      <c r="D5" s="6" t="s">
        <v>9</v>
      </c>
      <c r="E5" s="6">
        <v>0.55000000000000004</v>
      </c>
      <c r="F5" s="6">
        <f>E5*16</f>
        <v>8.8000000000000007</v>
      </c>
      <c r="G5" s="6" t="s">
        <v>1162</v>
      </c>
    </row>
    <row r="6" spans="1:7" ht="15" customHeight="1">
      <c r="A6" s="9" t="s">
        <v>209</v>
      </c>
      <c r="B6" s="8"/>
      <c r="C6" s="8"/>
      <c r="D6" s="8"/>
      <c r="E6" s="6">
        <v>7.65</v>
      </c>
      <c r="F6" s="6">
        <f>E6*16</f>
        <v>122.4</v>
      </c>
      <c r="G6" s="6"/>
    </row>
    <row r="7" spans="1:7" ht="15" customHeight="1"/>
    <row r="8" spans="1:7" ht="15" customHeight="1"/>
    <row r="9" spans="1:7" ht="15" customHeight="1"/>
    <row r="10" spans="1:7" ht="15" customHeight="1"/>
    <row r="11" spans="1:7" ht="15" customHeight="1"/>
    <row r="12" spans="1:7" ht="15" customHeight="1"/>
    <row r="13" spans="1:7" ht="15" customHeight="1"/>
    <row r="14" spans="1:7" ht="15" customHeight="1"/>
    <row r="15" spans="1:7" ht="15" customHeight="1"/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</sheetData>
  <mergeCells count="2">
    <mergeCell ref="A6:D6"/>
    <mergeCell ref="A1:G1"/>
  </mergeCells>
  <phoneticPr fontId="4" type="noConversion"/>
  <pageMargins left="0.15625" right="0.15625" top="0.43263888888888902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83"/>
  <sheetViews>
    <sheetView workbookViewId="0">
      <selection activeCell="L14" sqref="L14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9.625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215</v>
      </c>
      <c r="C3" s="6" t="s">
        <v>216</v>
      </c>
      <c r="D3" s="6" t="s">
        <v>91</v>
      </c>
      <c r="E3" s="6">
        <v>4.5</v>
      </c>
      <c r="F3" s="6">
        <f t="shared" ref="F3:F8" si="0">E3*16</f>
        <v>72</v>
      </c>
      <c r="G3" s="6" t="s">
        <v>1162</v>
      </c>
    </row>
    <row r="4" spans="1:7" ht="15" customHeight="1">
      <c r="A4" s="6">
        <v>2</v>
      </c>
      <c r="B4" s="6" t="str">
        <f t="shared" ref="B4:B11" si="1">B3</f>
        <v>白道河</v>
      </c>
      <c r="C4" s="6" t="s">
        <v>217</v>
      </c>
      <c r="D4" s="6" t="s">
        <v>91</v>
      </c>
      <c r="E4" s="6">
        <v>3.6</v>
      </c>
      <c r="F4" s="6">
        <f t="shared" si="0"/>
        <v>57.6</v>
      </c>
      <c r="G4" s="6" t="s">
        <v>1162</v>
      </c>
    </row>
    <row r="5" spans="1:7" ht="15" customHeight="1">
      <c r="A5" s="6">
        <v>3</v>
      </c>
      <c r="B5" s="6" t="str">
        <f t="shared" si="1"/>
        <v>白道河</v>
      </c>
      <c r="C5" s="6" t="s">
        <v>218</v>
      </c>
      <c r="D5" s="6" t="s">
        <v>91</v>
      </c>
      <c r="E5" s="6">
        <v>1.5</v>
      </c>
      <c r="F5" s="6">
        <f t="shared" si="0"/>
        <v>24</v>
      </c>
      <c r="G5" s="6" t="s">
        <v>1162</v>
      </c>
    </row>
    <row r="6" spans="1:7" ht="15" customHeight="1">
      <c r="A6" s="6">
        <v>4</v>
      </c>
      <c r="B6" s="6" t="str">
        <f t="shared" si="1"/>
        <v>白道河</v>
      </c>
      <c r="C6" s="6" t="s">
        <v>219</v>
      </c>
      <c r="D6" s="6" t="s">
        <v>9</v>
      </c>
      <c r="E6" s="6">
        <v>5.6</v>
      </c>
      <c r="F6" s="6">
        <f t="shared" si="0"/>
        <v>89.6</v>
      </c>
      <c r="G6" s="6" t="s">
        <v>1162</v>
      </c>
    </row>
    <row r="7" spans="1:7" ht="15" customHeight="1">
      <c r="A7" s="6">
        <v>5</v>
      </c>
      <c r="B7" s="6" t="str">
        <f t="shared" si="1"/>
        <v>白道河</v>
      </c>
      <c r="C7" s="6" t="s">
        <v>220</v>
      </c>
      <c r="D7" s="6" t="s">
        <v>91</v>
      </c>
      <c r="E7" s="6">
        <v>5.8</v>
      </c>
      <c r="F7" s="6">
        <f t="shared" si="0"/>
        <v>92.8</v>
      </c>
      <c r="G7" s="6" t="s">
        <v>1162</v>
      </c>
    </row>
    <row r="8" spans="1:7" ht="15" customHeight="1">
      <c r="A8" s="6">
        <v>6</v>
      </c>
      <c r="B8" s="6" t="str">
        <f t="shared" si="1"/>
        <v>白道河</v>
      </c>
      <c r="C8" s="6" t="s">
        <v>221</v>
      </c>
      <c r="D8" s="6" t="s">
        <v>9</v>
      </c>
      <c r="E8" s="6">
        <v>2.5</v>
      </c>
      <c r="F8" s="6">
        <f t="shared" si="0"/>
        <v>40</v>
      </c>
      <c r="G8" s="6" t="s">
        <v>1162</v>
      </c>
    </row>
    <row r="9" spans="1:7" ht="15" customHeight="1">
      <c r="A9" s="6">
        <v>7</v>
      </c>
      <c r="B9" s="6" t="str">
        <f t="shared" si="1"/>
        <v>白道河</v>
      </c>
      <c r="C9" s="6" t="s">
        <v>222</v>
      </c>
      <c r="D9" s="6" t="s">
        <v>9</v>
      </c>
      <c r="E9" s="6">
        <v>9.5</v>
      </c>
      <c r="F9" s="6">
        <f t="shared" ref="F9:F40" si="2">E9*16</f>
        <v>152</v>
      </c>
      <c r="G9" s="6" t="s">
        <v>1162</v>
      </c>
    </row>
    <row r="10" spans="1:7" ht="15" customHeight="1">
      <c r="A10" s="6">
        <v>8</v>
      </c>
      <c r="B10" s="6" t="str">
        <f t="shared" si="1"/>
        <v>白道河</v>
      </c>
      <c r="C10" s="6" t="s">
        <v>223</v>
      </c>
      <c r="D10" s="6" t="s">
        <v>91</v>
      </c>
      <c r="E10" s="6">
        <v>3.5</v>
      </c>
      <c r="F10" s="6">
        <f t="shared" si="2"/>
        <v>56</v>
      </c>
      <c r="G10" s="6" t="s">
        <v>1162</v>
      </c>
    </row>
    <row r="11" spans="1:7" ht="15" customHeight="1">
      <c r="A11" s="6">
        <v>9</v>
      </c>
      <c r="B11" s="6" t="str">
        <f t="shared" si="1"/>
        <v>白道河</v>
      </c>
      <c r="C11" s="6" t="s">
        <v>224</v>
      </c>
      <c r="D11" s="6" t="s">
        <v>91</v>
      </c>
      <c r="E11" s="6">
        <v>5.7</v>
      </c>
      <c r="F11" s="6">
        <f t="shared" si="2"/>
        <v>91.2</v>
      </c>
      <c r="G11" s="6" t="s">
        <v>1162</v>
      </c>
    </row>
    <row r="12" spans="1:7" ht="15" customHeight="1">
      <c r="A12" s="6">
        <v>10</v>
      </c>
      <c r="B12" s="6" t="s">
        <v>225</v>
      </c>
      <c r="C12" s="6" t="s">
        <v>226</v>
      </c>
      <c r="D12" s="6" t="s">
        <v>91</v>
      </c>
      <c r="E12" s="6">
        <v>2.59</v>
      </c>
      <c r="F12" s="6">
        <f t="shared" si="2"/>
        <v>41.44</v>
      </c>
      <c r="G12" s="6" t="s">
        <v>1162</v>
      </c>
    </row>
    <row r="13" spans="1:7" ht="15" customHeight="1">
      <c r="A13" s="6">
        <v>11</v>
      </c>
      <c r="B13" s="6" t="str">
        <f>B12</f>
        <v>大庄</v>
      </c>
      <c r="C13" s="6" t="s">
        <v>227</v>
      </c>
      <c r="D13" s="6" t="s">
        <v>91</v>
      </c>
      <c r="E13" s="6">
        <v>0.7</v>
      </c>
      <c r="F13" s="6">
        <f t="shared" si="2"/>
        <v>11.2</v>
      </c>
      <c r="G13" s="6" t="s">
        <v>1162</v>
      </c>
    </row>
    <row r="14" spans="1:7" ht="15" customHeight="1">
      <c r="A14" s="6">
        <v>12</v>
      </c>
      <c r="B14" s="6" t="s">
        <v>228</v>
      </c>
      <c r="C14" s="6" t="s">
        <v>229</v>
      </c>
      <c r="D14" s="6" t="s">
        <v>91</v>
      </c>
      <c r="E14" s="6">
        <v>3.46</v>
      </c>
      <c r="F14" s="6">
        <f t="shared" si="2"/>
        <v>55.36</v>
      </c>
      <c r="G14" s="6" t="s">
        <v>1162</v>
      </c>
    </row>
    <row r="15" spans="1:7" ht="15" customHeight="1">
      <c r="A15" s="6">
        <v>13</v>
      </c>
      <c r="B15" s="6" t="str">
        <f>B14</f>
        <v>店留</v>
      </c>
      <c r="C15" s="6" t="s">
        <v>230</v>
      </c>
      <c r="D15" s="6" t="s">
        <v>9</v>
      </c>
      <c r="E15" s="6">
        <v>2.5</v>
      </c>
      <c r="F15" s="6">
        <f t="shared" si="2"/>
        <v>40</v>
      </c>
      <c r="G15" s="6" t="s">
        <v>1162</v>
      </c>
    </row>
    <row r="16" spans="1:7" ht="15" customHeight="1">
      <c r="A16" s="6">
        <v>14</v>
      </c>
      <c r="B16" s="6" t="str">
        <f>B15</f>
        <v>店留</v>
      </c>
      <c r="C16" s="6" t="s">
        <v>231</v>
      </c>
      <c r="D16" s="6" t="s">
        <v>9</v>
      </c>
      <c r="E16" s="6">
        <v>2</v>
      </c>
      <c r="F16" s="6">
        <f t="shared" si="2"/>
        <v>32</v>
      </c>
      <c r="G16" s="6" t="s">
        <v>1162</v>
      </c>
    </row>
    <row r="17" spans="1:7" ht="15" customHeight="1">
      <c r="A17" s="6">
        <v>15</v>
      </c>
      <c r="B17" s="6" t="s">
        <v>232</v>
      </c>
      <c r="C17" s="6" t="s">
        <v>233</v>
      </c>
      <c r="D17" s="6" t="s">
        <v>91</v>
      </c>
      <c r="E17" s="6">
        <v>5.0999999999999996</v>
      </c>
      <c r="F17" s="6">
        <f t="shared" si="2"/>
        <v>81.599999999999994</v>
      </c>
      <c r="G17" s="6" t="s">
        <v>1162</v>
      </c>
    </row>
    <row r="18" spans="1:7" ht="15" customHeight="1">
      <c r="A18" s="6">
        <v>16</v>
      </c>
      <c r="B18" s="6" t="str">
        <f>B17</f>
        <v>佛涧</v>
      </c>
      <c r="C18" s="6" t="s">
        <v>234</v>
      </c>
      <c r="D18" s="6" t="s">
        <v>91</v>
      </c>
      <c r="E18" s="6">
        <v>1</v>
      </c>
      <c r="F18" s="6">
        <f t="shared" si="2"/>
        <v>16</v>
      </c>
      <c r="G18" s="6" t="s">
        <v>1162</v>
      </c>
    </row>
    <row r="19" spans="1:7" ht="15" customHeight="1">
      <c r="A19" s="6">
        <v>17</v>
      </c>
      <c r="B19" s="6" t="str">
        <f>B18</f>
        <v>佛涧</v>
      </c>
      <c r="C19" s="6" t="s">
        <v>235</v>
      </c>
      <c r="D19" s="6" t="s">
        <v>9</v>
      </c>
      <c r="E19" s="6">
        <v>8</v>
      </c>
      <c r="F19" s="6">
        <f t="shared" si="2"/>
        <v>128</v>
      </c>
      <c r="G19" s="6" t="s">
        <v>1162</v>
      </c>
    </row>
    <row r="20" spans="1:7" ht="15" customHeight="1">
      <c r="A20" s="6">
        <v>18</v>
      </c>
      <c r="B20" s="6" t="str">
        <f>B19</f>
        <v>佛涧</v>
      </c>
      <c r="C20" s="6" t="s">
        <v>236</v>
      </c>
      <c r="D20" s="6" t="s">
        <v>91</v>
      </c>
      <c r="E20" s="6">
        <v>0.5</v>
      </c>
      <c r="F20" s="6">
        <f t="shared" si="2"/>
        <v>8</v>
      </c>
      <c r="G20" s="6" t="s">
        <v>1162</v>
      </c>
    </row>
    <row r="21" spans="1:7" ht="15" customHeight="1">
      <c r="A21" s="6">
        <v>19</v>
      </c>
      <c r="B21" s="6" t="s">
        <v>237</v>
      </c>
      <c r="C21" s="6" t="s">
        <v>238</v>
      </c>
      <c r="D21" s="6" t="s">
        <v>9</v>
      </c>
      <c r="E21" s="6">
        <v>1</v>
      </c>
      <c r="F21" s="6">
        <f t="shared" si="2"/>
        <v>16</v>
      </c>
      <c r="G21" s="6" t="s">
        <v>1162</v>
      </c>
    </row>
    <row r="22" spans="1:7" ht="15" customHeight="1">
      <c r="A22" s="6">
        <v>20</v>
      </c>
      <c r="B22" s="6" t="str">
        <f t="shared" ref="B22:B27" si="3">B21</f>
        <v>郝山</v>
      </c>
      <c r="C22" s="6" t="s">
        <v>239</v>
      </c>
      <c r="D22" s="6" t="s">
        <v>91</v>
      </c>
      <c r="E22" s="6">
        <v>1</v>
      </c>
      <c r="F22" s="6">
        <f t="shared" si="2"/>
        <v>16</v>
      </c>
      <c r="G22" s="6" t="s">
        <v>1162</v>
      </c>
    </row>
    <row r="23" spans="1:7" ht="15" customHeight="1">
      <c r="A23" s="6">
        <v>21</v>
      </c>
      <c r="B23" s="6" t="str">
        <f t="shared" si="3"/>
        <v>郝山</v>
      </c>
      <c r="C23" s="6" t="s">
        <v>240</v>
      </c>
      <c r="D23" s="6" t="s">
        <v>91</v>
      </c>
      <c r="E23" s="6">
        <v>4.5</v>
      </c>
      <c r="F23" s="6">
        <f t="shared" si="2"/>
        <v>72</v>
      </c>
      <c r="G23" s="6" t="s">
        <v>1162</v>
      </c>
    </row>
    <row r="24" spans="1:7" ht="15" customHeight="1">
      <c r="A24" s="6">
        <v>22</v>
      </c>
      <c r="B24" s="6" t="str">
        <f t="shared" si="3"/>
        <v>郝山</v>
      </c>
      <c r="C24" s="6" t="s">
        <v>241</v>
      </c>
      <c r="D24" s="6" t="s">
        <v>91</v>
      </c>
      <c r="E24" s="6">
        <v>2</v>
      </c>
      <c r="F24" s="6">
        <f t="shared" si="2"/>
        <v>32</v>
      </c>
      <c r="G24" s="6" t="s">
        <v>1162</v>
      </c>
    </row>
    <row r="25" spans="1:7" ht="15" customHeight="1">
      <c r="A25" s="6">
        <v>23</v>
      </c>
      <c r="B25" s="6" t="str">
        <f t="shared" si="3"/>
        <v>郝山</v>
      </c>
      <c r="C25" s="6" t="s">
        <v>242</v>
      </c>
      <c r="D25" s="6" t="s">
        <v>91</v>
      </c>
      <c r="E25" s="6">
        <v>5</v>
      </c>
      <c r="F25" s="6">
        <f t="shared" si="2"/>
        <v>80</v>
      </c>
      <c r="G25" s="6" t="s">
        <v>1162</v>
      </c>
    </row>
    <row r="26" spans="1:7" ht="15" customHeight="1">
      <c r="A26" s="6">
        <v>24</v>
      </c>
      <c r="B26" s="6" t="str">
        <f t="shared" si="3"/>
        <v>郝山</v>
      </c>
      <c r="C26" s="6" t="s">
        <v>243</v>
      </c>
      <c r="D26" s="6" t="s">
        <v>91</v>
      </c>
      <c r="E26" s="6">
        <v>2</v>
      </c>
      <c r="F26" s="6">
        <f t="shared" si="2"/>
        <v>32</v>
      </c>
      <c r="G26" s="6" t="s">
        <v>1162</v>
      </c>
    </row>
    <row r="27" spans="1:7" ht="15" customHeight="1">
      <c r="A27" s="6">
        <v>25</v>
      </c>
      <c r="B27" s="6" t="str">
        <f t="shared" si="3"/>
        <v>郝山</v>
      </c>
      <c r="C27" s="6" t="s">
        <v>244</v>
      </c>
      <c r="D27" s="6" t="s">
        <v>91</v>
      </c>
      <c r="E27" s="6">
        <v>2.5</v>
      </c>
      <c r="F27" s="6">
        <f t="shared" si="2"/>
        <v>40</v>
      </c>
      <c r="G27" s="6" t="s">
        <v>1162</v>
      </c>
    </row>
    <row r="28" spans="1:7" ht="15" customHeight="1">
      <c r="A28" s="6">
        <v>26</v>
      </c>
      <c r="B28" s="6" t="s">
        <v>245</v>
      </c>
      <c r="C28" s="6" t="s">
        <v>246</v>
      </c>
      <c r="D28" s="6" t="s">
        <v>91</v>
      </c>
      <c r="E28" s="6">
        <v>4.7</v>
      </c>
      <c r="F28" s="6">
        <f t="shared" si="2"/>
        <v>75.2</v>
      </c>
      <c r="G28" s="6" t="s">
        <v>1162</v>
      </c>
    </row>
    <row r="29" spans="1:7" ht="15" customHeight="1">
      <c r="A29" s="6">
        <v>27</v>
      </c>
      <c r="B29" s="6" t="s">
        <v>247</v>
      </c>
      <c r="C29" s="6" t="s">
        <v>248</v>
      </c>
      <c r="D29" s="6" t="s">
        <v>9</v>
      </c>
      <c r="E29" s="6">
        <v>1.5</v>
      </c>
      <c r="F29" s="6">
        <f t="shared" si="2"/>
        <v>24</v>
      </c>
      <c r="G29" s="6" t="s">
        <v>1162</v>
      </c>
    </row>
    <row r="30" spans="1:7" ht="15" customHeight="1">
      <c r="A30" s="6">
        <v>28</v>
      </c>
      <c r="B30" s="6" t="str">
        <f t="shared" ref="B30:B35" si="4">B29</f>
        <v>栗树沟</v>
      </c>
      <c r="C30" s="6" t="s">
        <v>249</v>
      </c>
      <c r="D30" s="6" t="s">
        <v>91</v>
      </c>
      <c r="E30" s="6">
        <v>4.5</v>
      </c>
      <c r="F30" s="6">
        <f t="shared" si="2"/>
        <v>72</v>
      </c>
      <c r="G30" s="6" t="s">
        <v>1162</v>
      </c>
    </row>
    <row r="31" spans="1:7" ht="15" customHeight="1">
      <c r="A31" s="6">
        <v>29</v>
      </c>
      <c r="B31" s="6" t="str">
        <f t="shared" si="4"/>
        <v>栗树沟</v>
      </c>
      <c r="C31" s="6" t="s">
        <v>250</v>
      </c>
      <c r="D31" s="6" t="s">
        <v>91</v>
      </c>
      <c r="E31" s="6">
        <v>1</v>
      </c>
      <c r="F31" s="6">
        <f t="shared" si="2"/>
        <v>16</v>
      </c>
      <c r="G31" s="6" t="s">
        <v>1162</v>
      </c>
    </row>
    <row r="32" spans="1:7" ht="15" customHeight="1">
      <c r="A32" s="6">
        <v>30</v>
      </c>
      <c r="B32" s="6" t="str">
        <f t="shared" si="4"/>
        <v>栗树沟</v>
      </c>
      <c r="C32" s="6" t="s">
        <v>251</v>
      </c>
      <c r="D32" s="6" t="s">
        <v>91</v>
      </c>
      <c r="E32" s="6">
        <v>6</v>
      </c>
      <c r="F32" s="6">
        <f t="shared" si="2"/>
        <v>96</v>
      </c>
      <c r="G32" s="6" t="s">
        <v>1162</v>
      </c>
    </row>
    <row r="33" spans="1:7" ht="15" customHeight="1">
      <c r="A33" s="6">
        <v>31</v>
      </c>
      <c r="B33" s="6" t="str">
        <f t="shared" si="4"/>
        <v>栗树沟</v>
      </c>
      <c r="C33" s="6" t="s">
        <v>252</v>
      </c>
      <c r="D33" s="6" t="s">
        <v>9</v>
      </c>
      <c r="E33" s="6">
        <v>1.5</v>
      </c>
      <c r="F33" s="6">
        <f t="shared" si="2"/>
        <v>24</v>
      </c>
      <c r="G33" s="6" t="s">
        <v>1162</v>
      </c>
    </row>
    <row r="34" spans="1:7" ht="15" customHeight="1">
      <c r="A34" s="6">
        <v>32</v>
      </c>
      <c r="B34" s="6" t="str">
        <f t="shared" si="4"/>
        <v>栗树沟</v>
      </c>
      <c r="C34" s="6" t="s">
        <v>253</v>
      </c>
      <c r="D34" s="6" t="s">
        <v>91</v>
      </c>
      <c r="E34" s="6">
        <v>12.5</v>
      </c>
      <c r="F34" s="6">
        <f t="shared" si="2"/>
        <v>200</v>
      </c>
      <c r="G34" s="6" t="s">
        <v>1162</v>
      </c>
    </row>
    <row r="35" spans="1:7" ht="15" customHeight="1">
      <c r="A35" s="6">
        <v>33</v>
      </c>
      <c r="B35" s="6" t="str">
        <f t="shared" si="4"/>
        <v>栗树沟</v>
      </c>
      <c r="C35" s="6" t="s">
        <v>254</v>
      </c>
      <c r="D35" s="6" t="s">
        <v>91</v>
      </c>
      <c r="E35" s="6">
        <v>6</v>
      </c>
      <c r="F35" s="6">
        <f t="shared" si="2"/>
        <v>96</v>
      </c>
      <c r="G35" s="6" t="s">
        <v>1162</v>
      </c>
    </row>
    <row r="36" spans="1:7" ht="15" customHeight="1">
      <c r="A36" s="6">
        <v>34</v>
      </c>
      <c r="B36" s="6" t="s">
        <v>255</v>
      </c>
      <c r="C36" s="6" t="s">
        <v>256</v>
      </c>
      <c r="D36" s="6" t="s">
        <v>91</v>
      </c>
      <c r="E36" s="6">
        <v>5.4</v>
      </c>
      <c r="F36" s="6">
        <f t="shared" si="2"/>
        <v>86.4</v>
      </c>
      <c r="G36" s="6" t="s">
        <v>1162</v>
      </c>
    </row>
    <row r="37" spans="1:7" ht="15" customHeight="1">
      <c r="A37" s="6">
        <v>35</v>
      </c>
      <c r="B37" s="6" t="str">
        <f t="shared" ref="B37:B46" si="5">B36</f>
        <v>柳峪沟</v>
      </c>
      <c r="C37" s="6" t="s">
        <v>257</v>
      </c>
      <c r="D37" s="6" t="s">
        <v>9</v>
      </c>
      <c r="E37" s="6">
        <v>6.5</v>
      </c>
      <c r="F37" s="6">
        <f t="shared" si="2"/>
        <v>104</v>
      </c>
      <c r="G37" s="6" t="s">
        <v>1162</v>
      </c>
    </row>
    <row r="38" spans="1:7" ht="15" customHeight="1">
      <c r="A38" s="6">
        <v>36</v>
      </c>
      <c r="B38" s="6" t="str">
        <f t="shared" si="5"/>
        <v>柳峪沟</v>
      </c>
      <c r="C38" s="6" t="s">
        <v>258</v>
      </c>
      <c r="D38" s="6" t="s">
        <v>91</v>
      </c>
      <c r="E38" s="6">
        <v>1</v>
      </c>
      <c r="F38" s="6">
        <f t="shared" si="2"/>
        <v>16</v>
      </c>
      <c r="G38" s="6" t="s">
        <v>1162</v>
      </c>
    </row>
    <row r="39" spans="1:7" ht="15" customHeight="1">
      <c r="A39" s="6">
        <v>37</v>
      </c>
      <c r="B39" s="6" t="str">
        <f t="shared" si="5"/>
        <v>柳峪沟</v>
      </c>
      <c r="C39" s="6" t="s">
        <v>259</v>
      </c>
      <c r="D39" s="6" t="s">
        <v>91</v>
      </c>
      <c r="E39" s="6">
        <v>2</v>
      </c>
      <c r="F39" s="6">
        <f t="shared" si="2"/>
        <v>32</v>
      </c>
      <c r="G39" s="6" t="s">
        <v>1162</v>
      </c>
    </row>
    <row r="40" spans="1:7" ht="15" customHeight="1">
      <c r="A40" s="6">
        <v>38</v>
      </c>
      <c r="B40" s="6" t="str">
        <f t="shared" si="5"/>
        <v>柳峪沟</v>
      </c>
      <c r="C40" s="6" t="s">
        <v>260</v>
      </c>
      <c r="D40" s="6" t="s">
        <v>91</v>
      </c>
      <c r="E40" s="6">
        <v>5.5</v>
      </c>
      <c r="F40" s="6">
        <f t="shared" si="2"/>
        <v>88</v>
      </c>
      <c r="G40" s="6" t="s">
        <v>1162</v>
      </c>
    </row>
    <row r="41" spans="1:7" ht="15" customHeight="1">
      <c r="A41" s="6">
        <v>39</v>
      </c>
      <c r="B41" s="6" t="str">
        <f t="shared" si="5"/>
        <v>柳峪沟</v>
      </c>
      <c r="C41" s="6" t="s">
        <v>261</v>
      </c>
      <c r="D41" s="6" t="s">
        <v>91</v>
      </c>
      <c r="E41" s="6">
        <v>5</v>
      </c>
      <c r="F41" s="6">
        <f t="shared" ref="F41:F85" si="6">E41*16</f>
        <v>80</v>
      </c>
      <c r="G41" s="6" t="s">
        <v>1162</v>
      </c>
    </row>
    <row r="42" spans="1:7" ht="15" customHeight="1">
      <c r="A42" s="6">
        <v>40</v>
      </c>
      <c r="B42" s="6" t="str">
        <f t="shared" si="5"/>
        <v>柳峪沟</v>
      </c>
      <c r="C42" s="6" t="s">
        <v>262</v>
      </c>
      <c r="D42" s="6" t="s">
        <v>91</v>
      </c>
      <c r="E42" s="6">
        <v>1</v>
      </c>
      <c r="F42" s="6">
        <f t="shared" si="6"/>
        <v>16</v>
      </c>
      <c r="G42" s="6" t="s">
        <v>1162</v>
      </c>
    </row>
    <row r="43" spans="1:7" ht="15" customHeight="1">
      <c r="A43" s="6">
        <v>41</v>
      </c>
      <c r="B43" s="6" t="str">
        <f t="shared" si="5"/>
        <v>柳峪沟</v>
      </c>
      <c r="C43" s="6" t="s">
        <v>263</v>
      </c>
      <c r="D43" s="6" t="s">
        <v>91</v>
      </c>
      <c r="E43" s="6">
        <v>1</v>
      </c>
      <c r="F43" s="6">
        <f t="shared" si="6"/>
        <v>16</v>
      </c>
      <c r="G43" s="6" t="s">
        <v>1162</v>
      </c>
    </row>
    <row r="44" spans="1:7" ht="15" customHeight="1">
      <c r="A44" s="6">
        <v>42</v>
      </c>
      <c r="B44" s="6" t="str">
        <f t="shared" si="5"/>
        <v>柳峪沟</v>
      </c>
      <c r="C44" s="6" t="s">
        <v>264</v>
      </c>
      <c r="D44" s="6" t="s">
        <v>91</v>
      </c>
      <c r="E44" s="6">
        <v>8</v>
      </c>
      <c r="F44" s="6">
        <f t="shared" si="6"/>
        <v>128</v>
      </c>
      <c r="G44" s="6" t="s">
        <v>1162</v>
      </c>
    </row>
    <row r="45" spans="1:7" ht="15" customHeight="1">
      <c r="A45" s="6">
        <v>43</v>
      </c>
      <c r="B45" s="6" t="str">
        <f t="shared" si="5"/>
        <v>柳峪沟</v>
      </c>
      <c r="C45" s="6" t="s">
        <v>265</v>
      </c>
      <c r="D45" s="6" t="s">
        <v>91</v>
      </c>
      <c r="E45" s="6">
        <v>5.7</v>
      </c>
      <c r="F45" s="6">
        <f t="shared" si="6"/>
        <v>91.2</v>
      </c>
      <c r="G45" s="6" t="s">
        <v>1162</v>
      </c>
    </row>
    <row r="46" spans="1:7" ht="15" customHeight="1">
      <c r="A46" s="6">
        <v>44</v>
      </c>
      <c r="B46" s="6" t="str">
        <f t="shared" si="5"/>
        <v>柳峪沟</v>
      </c>
      <c r="C46" s="6" t="s">
        <v>266</v>
      </c>
      <c r="D46" s="6" t="s">
        <v>9</v>
      </c>
      <c r="E46" s="6">
        <v>2</v>
      </c>
      <c r="F46" s="6">
        <f t="shared" si="6"/>
        <v>32</v>
      </c>
      <c r="G46" s="6" t="s">
        <v>1162</v>
      </c>
    </row>
    <row r="47" spans="1:7" ht="15" customHeight="1">
      <c r="A47" s="6">
        <v>45</v>
      </c>
      <c r="B47" s="6" t="s">
        <v>267</v>
      </c>
      <c r="C47" s="6" t="s">
        <v>268</v>
      </c>
      <c r="D47" s="6" t="s">
        <v>9</v>
      </c>
      <c r="E47" s="6">
        <v>0.5</v>
      </c>
      <c r="F47" s="6">
        <f t="shared" si="6"/>
        <v>8</v>
      </c>
      <c r="G47" s="6" t="s">
        <v>1162</v>
      </c>
    </row>
    <row r="48" spans="1:7" ht="15" customHeight="1">
      <c r="A48" s="6">
        <v>46</v>
      </c>
      <c r="B48" s="6" t="str">
        <f>B47</f>
        <v>马场</v>
      </c>
      <c r="C48" s="6" t="s">
        <v>269</v>
      </c>
      <c r="D48" s="6" t="s">
        <v>91</v>
      </c>
      <c r="E48" s="6">
        <v>0.81</v>
      </c>
      <c r="F48" s="6">
        <f t="shared" si="6"/>
        <v>12.96</v>
      </c>
      <c r="G48" s="6" t="s">
        <v>1162</v>
      </c>
    </row>
    <row r="49" spans="1:7" ht="15" customHeight="1">
      <c r="A49" s="6">
        <v>47</v>
      </c>
      <c r="B49" s="6" t="s">
        <v>270</v>
      </c>
      <c r="C49" s="6" t="s">
        <v>271</v>
      </c>
      <c r="D49" s="6" t="s">
        <v>91</v>
      </c>
      <c r="E49" s="6">
        <v>1.7</v>
      </c>
      <c r="F49" s="6">
        <f t="shared" si="6"/>
        <v>27.2</v>
      </c>
      <c r="G49" s="6" t="s">
        <v>1162</v>
      </c>
    </row>
    <row r="50" spans="1:7" ht="15" customHeight="1">
      <c r="A50" s="6">
        <v>48</v>
      </c>
      <c r="B50" s="6" t="str">
        <f t="shared" ref="B50:B55" si="7">B49</f>
        <v>毛岭</v>
      </c>
      <c r="C50" s="6" t="s">
        <v>272</v>
      </c>
      <c r="D50" s="6" t="s">
        <v>91</v>
      </c>
      <c r="E50" s="6">
        <v>4.5999999999999996</v>
      </c>
      <c r="F50" s="6">
        <f t="shared" si="6"/>
        <v>73.599999999999994</v>
      </c>
      <c r="G50" s="6" t="s">
        <v>1162</v>
      </c>
    </row>
    <row r="51" spans="1:7" ht="15" customHeight="1">
      <c r="A51" s="6">
        <v>49</v>
      </c>
      <c r="B51" s="6" t="str">
        <f t="shared" si="7"/>
        <v>毛岭</v>
      </c>
      <c r="C51" s="6" t="s">
        <v>273</v>
      </c>
      <c r="D51" s="6" t="s">
        <v>9</v>
      </c>
      <c r="E51" s="6">
        <v>1.7</v>
      </c>
      <c r="F51" s="6">
        <f t="shared" si="6"/>
        <v>27.2</v>
      </c>
      <c r="G51" s="6" t="s">
        <v>1162</v>
      </c>
    </row>
    <row r="52" spans="1:7" ht="15" customHeight="1">
      <c r="A52" s="6">
        <v>50</v>
      </c>
      <c r="B52" s="6" t="str">
        <f t="shared" si="7"/>
        <v>毛岭</v>
      </c>
      <c r="C52" s="6" t="s">
        <v>274</v>
      </c>
      <c r="D52" s="6" t="s">
        <v>91</v>
      </c>
      <c r="E52" s="6">
        <v>11</v>
      </c>
      <c r="F52" s="6">
        <f t="shared" si="6"/>
        <v>176</v>
      </c>
      <c r="G52" s="6" t="s">
        <v>1162</v>
      </c>
    </row>
    <row r="53" spans="1:7" ht="15" customHeight="1">
      <c r="A53" s="6">
        <v>51</v>
      </c>
      <c r="B53" s="6" t="str">
        <f t="shared" si="7"/>
        <v>毛岭</v>
      </c>
      <c r="C53" s="6" t="s">
        <v>275</v>
      </c>
      <c r="D53" s="6" t="s">
        <v>91</v>
      </c>
      <c r="E53" s="6">
        <v>5.6</v>
      </c>
      <c r="F53" s="6">
        <f t="shared" si="6"/>
        <v>89.6</v>
      </c>
      <c r="G53" s="6" t="s">
        <v>1162</v>
      </c>
    </row>
    <row r="54" spans="1:7" ht="15" customHeight="1">
      <c r="A54" s="6">
        <v>52</v>
      </c>
      <c r="B54" s="6" t="str">
        <f t="shared" si="7"/>
        <v>毛岭</v>
      </c>
      <c r="C54" s="6" t="s">
        <v>276</v>
      </c>
      <c r="D54" s="6" t="s">
        <v>9</v>
      </c>
      <c r="E54" s="6">
        <v>3</v>
      </c>
      <c r="F54" s="6">
        <f t="shared" si="6"/>
        <v>48</v>
      </c>
      <c r="G54" s="6" t="s">
        <v>1162</v>
      </c>
    </row>
    <row r="55" spans="1:7" ht="15" customHeight="1">
      <c r="A55" s="6">
        <v>53</v>
      </c>
      <c r="B55" s="6" t="str">
        <f t="shared" si="7"/>
        <v>毛岭</v>
      </c>
      <c r="C55" s="6" t="s">
        <v>277</v>
      </c>
      <c r="D55" s="6" t="s">
        <v>91</v>
      </c>
      <c r="E55" s="6">
        <v>6.3</v>
      </c>
      <c r="F55" s="6">
        <f t="shared" si="6"/>
        <v>100.8</v>
      </c>
      <c r="G55" s="6" t="s">
        <v>1162</v>
      </c>
    </row>
    <row r="56" spans="1:7" ht="15" customHeight="1">
      <c r="A56" s="6">
        <v>54</v>
      </c>
      <c r="B56" s="6" t="s">
        <v>278</v>
      </c>
      <c r="C56" s="6" t="s">
        <v>279</v>
      </c>
      <c r="D56" s="6" t="s">
        <v>91</v>
      </c>
      <c r="E56" s="6">
        <v>6</v>
      </c>
      <c r="F56" s="6">
        <f t="shared" si="6"/>
        <v>96</v>
      </c>
      <c r="G56" s="6" t="s">
        <v>1162</v>
      </c>
    </row>
    <row r="57" spans="1:7" ht="15" customHeight="1">
      <c r="A57" s="6">
        <v>55</v>
      </c>
      <c r="B57" s="6" t="str">
        <f t="shared" ref="B57:B64" si="8">B56</f>
        <v>石槽沟</v>
      </c>
      <c r="C57" s="6" t="s">
        <v>280</v>
      </c>
      <c r="D57" s="6" t="s">
        <v>91</v>
      </c>
      <c r="E57" s="6">
        <v>7</v>
      </c>
      <c r="F57" s="6">
        <f t="shared" si="6"/>
        <v>112</v>
      </c>
      <c r="G57" s="6" t="s">
        <v>1162</v>
      </c>
    </row>
    <row r="58" spans="1:7" ht="15" customHeight="1">
      <c r="A58" s="6">
        <v>56</v>
      </c>
      <c r="B58" s="6" t="str">
        <f t="shared" si="8"/>
        <v>石槽沟</v>
      </c>
      <c r="C58" s="6" t="s">
        <v>281</v>
      </c>
      <c r="D58" s="6" t="s">
        <v>160</v>
      </c>
      <c r="E58" s="6">
        <v>11</v>
      </c>
      <c r="F58" s="6">
        <f t="shared" si="6"/>
        <v>176</v>
      </c>
      <c r="G58" s="6" t="s">
        <v>1162</v>
      </c>
    </row>
    <row r="59" spans="1:7" ht="15" customHeight="1">
      <c r="A59" s="6">
        <v>57</v>
      </c>
      <c r="B59" s="6" t="str">
        <f t="shared" si="8"/>
        <v>石槽沟</v>
      </c>
      <c r="C59" s="6" t="s">
        <v>282</v>
      </c>
      <c r="D59" s="6" t="s">
        <v>91</v>
      </c>
      <c r="E59" s="6">
        <v>6</v>
      </c>
      <c r="F59" s="6">
        <f t="shared" si="6"/>
        <v>96</v>
      </c>
      <c r="G59" s="6" t="s">
        <v>1162</v>
      </c>
    </row>
    <row r="60" spans="1:7" ht="15" customHeight="1">
      <c r="A60" s="6">
        <v>58</v>
      </c>
      <c r="B60" s="6" t="str">
        <f t="shared" si="8"/>
        <v>石槽沟</v>
      </c>
      <c r="C60" s="6" t="s">
        <v>283</v>
      </c>
      <c r="D60" s="6" t="s">
        <v>91</v>
      </c>
      <c r="E60" s="6">
        <v>3.4</v>
      </c>
      <c r="F60" s="6">
        <f t="shared" si="6"/>
        <v>54.4</v>
      </c>
      <c r="G60" s="6" t="s">
        <v>1162</v>
      </c>
    </row>
    <row r="61" spans="1:7" ht="15" customHeight="1">
      <c r="A61" s="6">
        <v>59</v>
      </c>
      <c r="B61" s="6" t="str">
        <f t="shared" si="8"/>
        <v>石槽沟</v>
      </c>
      <c r="C61" s="6" t="s">
        <v>284</v>
      </c>
      <c r="D61" s="6" t="s">
        <v>91</v>
      </c>
      <c r="E61" s="6">
        <v>1</v>
      </c>
      <c r="F61" s="6">
        <f t="shared" si="6"/>
        <v>16</v>
      </c>
      <c r="G61" s="6" t="s">
        <v>1162</v>
      </c>
    </row>
    <row r="62" spans="1:7" ht="15" customHeight="1">
      <c r="A62" s="6">
        <v>60</v>
      </c>
      <c r="B62" s="6" t="str">
        <f t="shared" si="8"/>
        <v>石槽沟</v>
      </c>
      <c r="C62" s="6" t="s">
        <v>285</v>
      </c>
      <c r="D62" s="6" t="s">
        <v>91</v>
      </c>
      <c r="E62" s="6">
        <v>14</v>
      </c>
      <c r="F62" s="6">
        <f t="shared" si="6"/>
        <v>224</v>
      </c>
      <c r="G62" s="6" t="s">
        <v>1162</v>
      </c>
    </row>
    <row r="63" spans="1:7" ht="15" customHeight="1">
      <c r="A63" s="6">
        <v>61</v>
      </c>
      <c r="B63" s="6" t="str">
        <f t="shared" si="8"/>
        <v>石槽沟</v>
      </c>
      <c r="C63" s="6" t="s">
        <v>286</v>
      </c>
      <c r="D63" s="6" t="s">
        <v>9</v>
      </c>
      <c r="E63" s="6">
        <v>9</v>
      </c>
      <c r="F63" s="6">
        <f t="shared" si="6"/>
        <v>144</v>
      </c>
      <c r="G63" s="6" t="s">
        <v>1162</v>
      </c>
    </row>
    <row r="64" spans="1:7" ht="15" customHeight="1">
      <c r="A64" s="6">
        <v>62</v>
      </c>
      <c r="B64" s="6" t="str">
        <f t="shared" si="8"/>
        <v>石槽沟</v>
      </c>
      <c r="C64" s="6" t="s">
        <v>287</v>
      </c>
      <c r="D64" s="6" t="s">
        <v>91</v>
      </c>
      <c r="E64" s="6">
        <v>4</v>
      </c>
      <c r="F64" s="6">
        <f t="shared" si="6"/>
        <v>64</v>
      </c>
      <c r="G64" s="6" t="s">
        <v>1162</v>
      </c>
    </row>
    <row r="65" spans="1:7" ht="15" customHeight="1">
      <c r="A65" s="6">
        <v>63</v>
      </c>
      <c r="B65" s="6" t="s">
        <v>288</v>
      </c>
      <c r="C65" s="6" t="s">
        <v>289</v>
      </c>
      <c r="D65" s="6" t="s">
        <v>91</v>
      </c>
      <c r="E65" s="6">
        <v>1.05</v>
      </c>
      <c r="F65" s="6">
        <f t="shared" si="6"/>
        <v>16.8</v>
      </c>
      <c r="G65" s="6" t="s">
        <v>1162</v>
      </c>
    </row>
    <row r="66" spans="1:7" ht="15" customHeight="1">
      <c r="A66" s="6">
        <v>64</v>
      </c>
      <c r="B66" s="6" t="str">
        <f>B65</f>
        <v>双堂</v>
      </c>
      <c r="C66" s="6" t="s">
        <v>290</v>
      </c>
      <c r="D66" s="6" t="s">
        <v>91</v>
      </c>
      <c r="E66" s="6">
        <v>1.8</v>
      </c>
      <c r="F66" s="6">
        <f t="shared" si="6"/>
        <v>28.8</v>
      </c>
      <c r="G66" s="6" t="s">
        <v>1162</v>
      </c>
    </row>
    <row r="67" spans="1:7" ht="15" customHeight="1">
      <c r="A67" s="6">
        <v>65</v>
      </c>
      <c r="B67" s="6" t="s">
        <v>291</v>
      </c>
      <c r="C67" s="6" t="s">
        <v>292</v>
      </c>
      <c r="D67" s="6" t="s">
        <v>91</v>
      </c>
      <c r="E67" s="6">
        <v>1</v>
      </c>
      <c r="F67" s="6">
        <f t="shared" si="6"/>
        <v>16</v>
      </c>
      <c r="G67" s="6" t="s">
        <v>1162</v>
      </c>
    </row>
    <row r="68" spans="1:7" ht="15" customHeight="1">
      <c r="A68" s="6">
        <v>66</v>
      </c>
      <c r="B68" s="6" t="str">
        <f t="shared" ref="B68:B73" si="9">B67</f>
        <v>苇园</v>
      </c>
      <c r="C68" s="6" t="s">
        <v>293</v>
      </c>
      <c r="D68" s="6" t="s">
        <v>91</v>
      </c>
      <c r="E68" s="6">
        <v>4.0999999999999996</v>
      </c>
      <c r="F68" s="6">
        <f t="shared" si="6"/>
        <v>65.599999999999994</v>
      </c>
      <c r="G68" s="6" t="s">
        <v>1162</v>
      </c>
    </row>
    <row r="69" spans="1:7" ht="15" customHeight="1">
      <c r="A69" s="6">
        <v>67</v>
      </c>
      <c r="B69" s="6" t="str">
        <f t="shared" si="9"/>
        <v>苇园</v>
      </c>
      <c r="C69" s="6" t="s">
        <v>294</v>
      </c>
      <c r="D69" s="6" t="s">
        <v>91</v>
      </c>
      <c r="E69" s="6">
        <v>5</v>
      </c>
      <c r="F69" s="6">
        <f t="shared" si="6"/>
        <v>80</v>
      </c>
      <c r="G69" s="6" t="s">
        <v>1162</v>
      </c>
    </row>
    <row r="70" spans="1:7" ht="15" customHeight="1">
      <c r="A70" s="6">
        <v>68</v>
      </c>
      <c r="B70" s="6" t="str">
        <f t="shared" si="9"/>
        <v>苇园</v>
      </c>
      <c r="C70" s="6" t="s">
        <v>295</v>
      </c>
      <c r="D70" s="6" t="s">
        <v>91</v>
      </c>
      <c r="E70" s="6">
        <v>7</v>
      </c>
      <c r="F70" s="6">
        <f t="shared" si="6"/>
        <v>112</v>
      </c>
      <c r="G70" s="6" t="s">
        <v>1162</v>
      </c>
    </row>
    <row r="71" spans="1:7" ht="15" customHeight="1">
      <c r="A71" s="6">
        <v>69</v>
      </c>
      <c r="B71" s="6" t="str">
        <f t="shared" si="9"/>
        <v>苇园</v>
      </c>
      <c r="C71" s="6" t="s">
        <v>296</v>
      </c>
      <c r="D71" s="6" t="s">
        <v>91</v>
      </c>
      <c r="E71" s="6">
        <v>6</v>
      </c>
      <c r="F71" s="6">
        <f t="shared" si="6"/>
        <v>96</v>
      </c>
      <c r="G71" s="6" t="s">
        <v>1162</v>
      </c>
    </row>
    <row r="72" spans="1:7" ht="15" customHeight="1">
      <c r="A72" s="6">
        <v>70</v>
      </c>
      <c r="B72" s="6" t="str">
        <f t="shared" si="9"/>
        <v>苇园</v>
      </c>
      <c r="C72" s="6" t="s">
        <v>297</v>
      </c>
      <c r="D72" s="6" t="s">
        <v>9</v>
      </c>
      <c r="E72" s="6">
        <v>4</v>
      </c>
      <c r="F72" s="6">
        <f t="shared" si="6"/>
        <v>64</v>
      </c>
      <c r="G72" s="6" t="s">
        <v>1162</v>
      </c>
    </row>
    <row r="73" spans="1:7" ht="15" customHeight="1">
      <c r="A73" s="6">
        <v>71</v>
      </c>
      <c r="B73" s="6" t="str">
        <f t="shared" si="9"/>
        <v>苇园</v>
      </c>
      <c r="C73" s="6" t="s">
        <v>298</v>
      </c>
      <c r="D73" s="6" t="s">
        <v>91</v>
      </c>
      <c r="E73" s="6">
        <v>5.7</v>
      </c>
      <c r="F73" s="6">
        <f t="shared" si="6"/>
        <v>91.2</v>
      </c>
      <c r="G73" s="6" t="s">
        <v>1162</v>
      </c>
    </row>
    <row r="74" spans="1:7" ht="15" customHeight="1">
      <c r="A74" s="6">
        <v>72</v>
      </c>
      <c r="B74" s="6" t="s">
        <v>299</v>
      </c>
      <c r="C74" s="6" t="s">
        <v>300</v>
      </c>
      <c r="D74" s="6" t="s">
        <v>91</v>
      </c>
      <c r="E74" s="6">
        <v>2.13</v>
      </c>
      <c r="F74" s="6">
        <f t="shared" si="6"/>
        <v>34.08</v>
      </c>
      <c r="G74" s="6" t="s">
        <v>1162</v>
      </c>
    </row>
    <row r="75" spans="1:7" ht="15" customHeight="1">
      <c r="A75" s="6">
        <v>73</v>
      </c>
      <c r="B75" s="6" t="str">
        <f t="shared" ref="B75:B83" si="10">B74</f>
        <v>校庄</v>
      </c>
      <c r="C75" s="6" t="s">
        <v>301</v>
      </c>
      <c r="D75" s="6" t="s">
        <v>91</v>
      </c>
      <c r="E75" s="6">
        <v>3</v>
      </c>
      <c r="F75" s="6">
        <f t="shared" si="6"/>
        <v>48</v>
      </c>
      <c r="G75" s="6" t="s">
        <v>1162</v>
      </c>
    </row>
    <row r="76" spans="1:7" ht="15" customHeight="1">
      <c r="A76" s="6">
        <v>74</v>
      </c>
      <c r="B76" s="6" t="str">
        <f t="shared" si="10"/>
        <v>校庄</v>
      </c>
      <c r="C76" s="6" t="s">
        <v>302</v>
      </c>
      <c r="D76" s="6" t="s">
        <v>9</v>
      </c>
      <c r="E76" s="6">
        <v>3.63</v>
      </c>
      <c r="F76" s="6">
        <f t="shared" si="6"/>
        <v>58.08</v>
      </c>
      <c r="G76" s="6" t="s">
        <v>1162</v>
      </c>
    </row>
    <row r="77" spans="1:7" ht="15" customHeight="1">
      <c r="A77" s="6">
        <v>75</v>
      </c>
      <c r="B77" s="6" t="str">
        <f t="shared" si="10"/>
        <v>校庄</v>
      </c>
      <c r="C77" s="6" t="s">
        <v>303</v>
      </c>
      <c r="D77" s="6" t="s">
        <v>91</v>
      </c>
      <c r="E77" s="6">
        <v>3</v>
      </c>
      <c r="F77" s="6">
        <f t="shared" si="6"/>
        <v>48</v>
      </c>
      <c r="G77" s="6" t="s">
        <v>1162</v>
      </c>
    </row>
    <row r="78" spans="1:7" ht="15" customHeight="1">
      <c r="A78" s="6">
        <v>76</v>
      </c>
      <c r="B78" s="6" t="str">
        <f t="shared" si="10"/>
        <v>校庄</v>
      </c>
      <c r="C78" s="6" t="s">
        <v>304</v>
      </c>
      <c r="D78" s="6" t="s">
        <v>91</v>
      </c>
      <c r="E78" s="6">
        <v>3.55</v>
      </c>
      <c r="F78" s="6">
        <f t="shared" si="6"/>
        <v>56.8</v>
      </c>
      <c r="G78" s="6" t="s">
        <v>1162</v>
      </c>
    </row>
    <row r="79" spans="1:7" ht="15" customHeight="1">
      <c r="A79" s="6">
        <v>77</v>
      </c>
      <c r="B79" s="6" t="str">
        <f t="shared" si="10"/>
        <v>校庄</v>
      </c>
      <c r="C79" s="6" t="s">
        <v>305</v>
      </c>
      <c r="D79" s="6" t="s">
        <v>91</v>
      </c>
      <c r="E79" s="6">
        <v>2.2999999999999998</v>
      </c>
      <c r="F79" s="6">
        <f t="shared" si="6"/>
        <v>36.799999999999997</v>
      </c>
      <c r="G79" s="6" t="s">
        <v>1162</v>
      </c>
    </row>
    <row r="80" spans="1:7" ht="15" customHeight="1">
      <c r="A80" s="6">
        <v>78</v>
      </c>
      <c r="B80" s="6" t="str">
        <f t="shared" si="10"/>
        <v>校庄</v>
      </c>
      <c r="C80" s="6" t="s">
        <v>306</v>
      </c>
      <c r="D80" s="6" t="s">
        <v>91</v>
      </c>
      <c r="E80" s="6">
        <v>4.26</v>
      </c>
      <c r="F80" s="6">
        <f t="shared" si="6"/>
        <v>68.16</v>
      </c>
      <c r="G80" s="6" t="s">
        <v>1162</v>
      </c>
    </row>
    <row r="81" spans="1:7" ht="15" customHeight="1">
      <c r="A81" s="6">
        <v>79</v>
      </c>
      <c r="B81" s="6" t="str">
        <f t="shared" si="10"/>
        <v>校庄</v>
      </c>
      <c r="C81" s="6" t="s">
        <v>307</v>
      </c>
      <c r="D81" s="6" t="s">
        <v>9</v>
      </c>
      <c r="E81" s="6">
        <v>2.82</v>
      </c>
      <c r="F81" s="6">
        <f t="shared" si="6"/>
        <v>45.12</v>
      </c>
      <c r="G81" s="6" t="s">
        <v>1162</v>
      </c>
    </row>
    <row r="82" spans="1:7" ht="15" customHeight="1">
      <c r="A82" s="6">
        <v>80</v>
      </c>
      <c r="B82" s="6" t="str">
        <f t="shared" si="10"/>
        <v>校庄</v>
      </c>
      <c r="C82" s="6" t="s">
        <v>308</v>
      </c>
      <c r="D82" s="6" t="s">
        <v>9</v>
      </c>
      <c r="E82" s="6">
        <v>1.88</v>
      </c>
      <c r="F82" s="6">
        <f t="shared" si="6"/>
        <v>30.08</v>
      </c>
      <c r="G82" s="6" t="s">
        <v>1162</v>
      </c>
    </row>
    <row r="83" spans="1:7" ht="15" customHeight="1">
      <c r="A83" s="6">
        <v>81</v>
      </c>
      <c r="B83" s="6" t="str">
        <f t="shared" si="10"/>
        <v>校庄</v>
      </c>
      <c r="C83" s="6" t="s">
        <v>309</v>
      </c>
      <c r="D83" s="6" t="s">
        <v>91</v>
      </c>
      <c r="E83" s="6">
        <v>1.8</v>
      </c>
      <c r="F83" s="6">
        <f t="shared" si="6"/>
        <v>28.8</v>
      </c>
      <c r="G83" s="6" t="s">
        <v>1162</v>
      </c>
    </row>
    <row r="84" spans="1:7" ht="15" customHeight="1">
      <c r="A84" s="6">
        <v>82</v>
      </c>
      <c r="B84" s="6" t="s">
        <v>310</v>
      </c>
      <c r="C84" s="6" t="s">
        <v>311</v>
      </c>
      <c r="D84" s="6" t="s">
        <v>91</v>
      </c>
      <c r="E84" s="6">
        <v>3.1</v>
      </c>
      <c r="F84" s="6">
        <f t="shared" si="6"/>
        <v>49.6</v>
      </c>
      <c r="G84" s="6" t="s">
        <v>1162</v>
      </c>
    </row>
    <row r="85" spans="1:7" ht="15" customHeight="1">
      <c r="A85" s="9" t="s">
        <v>209</v>
      </c>
      <c r="B85" s="8"/>
      <c r="C85" s="8"/>
      <c r="D85" s="8"/>
      <c r="E85" s="6">
        <f>SUM(E3:E84)</f>
        <v>330.58</v>
      </c>
      <c r="F85" s="6">
        <f t="shared" si="6"/>
        <v>5289.28</v>
      </c>
      <c r="G85" s="6"/>
    </row>
    <row r="86" spans="1:7" ht="15" customHeight="1"/>
    <row r="87" spans="1:7" ht="15" customHeight="1"/>
    <row r="88" spans="1:7" ht="15" customHeight="1"/>
    <row r="89" spans="1:7" ht="15" customHeight="1"/>
    <row r="90" spans="1:7" ht="15" customHeight="1"/>
    <row r="91" spans="1:7" ht="15" customHeight="1"/>
    <row r="92" spans="1:7" ht="15" customHeight="1"/>
    <row r="93" spans="1:7" ht="15" customHeight="1"/>
    <row r="94" spans="1:7" ht="15" customHeight="1"/>
    <row r="95" spans="1:7" ht="15" customHeight="1"/>
    <row r="96" spans="1: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85:D85"/>
    <mergeCell ref="A1:G1"/>
  </mergeCells>
  <phoneticPr fontId="4" type="noConversion"/>
  <pageMargins left="0.15625" right="0.196527777777778" top="0.27500000000000002" bottom="0.31388888888888899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83"/>
  <sheetViews>
    <sheetView topLeftCell="A311" workbookViewId="0">
      <selection activeCell="D338" sqref="D338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9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312</v>
      </c>
      <c r="C3" s="6" t="s">
        <v>313</v>
      </c>
      <c r="D3" s="6" t="s">
        <v>9</v>
      </c>
      <c r="E3" s="6">
        <v>2</v>
      </c>
      <c r="F3" s="6">
        <f>E3*16</f>
        <v>32</v>
      </c>
      <c r="G3" s="6" t="s">
        <v>1162</v>
      </c>
    </row>
    <row r="4" spans="1:7" ht="15" customHeight="1">
      <c r="A4" s="6">
        <v>2</v>
      </c>
      <c r="B4" s="6" t="str">
        <f>B3</f>
        <v>白坡崖</v>
      </c>
      <c r="C4" s="6" t="s">
        <v>314</v>
      </c>
      <c r="D4" s="6" t="s">
        <v>9</v>
      </c>
      <c r="E4" s="6">
        <v>2</v>
      </c>
      <c r="F4" s="6">
        <f t="shared" ref="F4:F67" si="0">E4*16</f>
        <v>32</v>
      </c>
      <c r="G4" s="6" t="s">
        <v>1162</v>
      </c>
    </row>
    <row r="5" spans="1:7" ht="15" customHeight="1">
      <c r="A5" s="6">
        <v>3</v>
      </c>
      <c r="B5" s="6" t="str">
        <f>B4</f>
        <v>白坡崖</v>
      </c>
      <c r="C5" s="6" t="s">
        <v>315</v>
      </c>
      <c r="D5" s="6" t="s">
        <v>9</v>
      </c>
      <c r="E5" s="6">
        <v>3.5</v>
      </c>
      <c r="F5" s="6">
        <f t="shared" si="0"/>
        <v>56</v>
      </c>
      <c r="G5" s="6" t="s">
        <v>1162</v>
      </c>
    </row>
    <row r="6" spans="1:7" ht="15" customHeight="1">
      <c r="A6" s="6">
        <v>4</v>
      </c>
      <c r="B6" s="6" t="str">
        <f>B5</f>
        <v>白坡崖</v>
      </c>
      <c r="C6" s="6" t="s">
        <v>316</v>
      </c>
      <c r="D6" s="6" t="s">
        <v>9</v>
      </c>
      <c r="E6" s="6">
        <v>2.5</v>
      </c>
      <c r="F6" s="6">
        <f t="shared" si="0"/>
        <v>40</v>
      </c>
      <c r="G6" s="6" t="s">
        <v>1162</v>
      </c>
    </row>
    <row r="7" spans="1:7" ht="15" customHeight="1">
      <c r="A7" s="6">
        <v>5</v>
      </c>
      <c r="B7" s="6" t="str">
        <f>B6</f>
        <v>白坡崖</v>
      </c>
      <c r="C7" s="6" t="s">
        <v>317</v>
      </c>
      <c r="D7" s="6" t="s">
        <v>9</v>
      </c>
      <c r="E7" s="6">
        <v>3.5</v>
      </c>
      <c r="F7" s="6">
        <f t="shared" si="0"/>
        <v>56</v>
      </c>
      <c r="G7" s="6" t="s">
        <v>1162</v>
      </c>
    </row>
    <row r="8" spans="1:7" ht="15" customHeight="1">
      <c r="A8" s="6">
        <v>6</v>
      </c>
      <c r="B8" s="6" t="s">
        <v>318</v>
      </c>
      <c r="C8" s="6" t="s">
        <v>319</v>
      </c>
      <c r="D8" s="6" t="s">
        <v>9</v>
      </c>
      <c r="E8" s="6">
        <v>4</v>
      </c>
      <c r="F8" s="6">
        <f t="shared" si="0"/>
        <v>64</v>
      </c>
      <c r="G8" s="6" t="s">
        <v>1162</v>
      </c>
    </row>
    <row r="9" spans="1:7" ht="15" customHeight="1">
      <c r="A9" s="6">
        <v>7</v>
      </c>
      <c r="B9" s="6" t="s">
        <v>320</v>
      </c>
      <c r="C9" s="6" t="s">
        <v>321</v>
      </c>
      <c r="D9" s="6" t="s">
        <v>9</v>
      </c>
      <c r="E9" s="6">
        <v>4</v>
      </c>
      <c r="F9" s="6">
        <f t="shared" si="0"/>
        <v>64</v>
      </c>
      <c r="G9" s="6" t="s">
        <v>1162</v>
      </c>
    </row>
    <row r="10" spans="1:7" ht="15" customHeight="1">
      <c r="A10" s="6">
        <v>8</v>
      </c>
      <c r="B10" s="6" t="str">
        <f t="shared" ref="B10:B19" si="1">B9</f>
        <v>北寨</v>
      </c>
      <c r="C10" s="6" t="s">
        <v>322</v>
      </c>
      <c r="D10" s="6" t="s">
        <v>9</v>
      </c>
      <c r="E10" s="6">
        <v>1</v>
      </c>
      <c r="F10" s="6">
        <f t="shared" si="0"/>
        <v>16</v>
      </c>
      <c r="G10" s="6" t="s">
        <v>1162</v>
      </c>
    </row>
    <row r="11" spans="1:7" ht="15" customHeight="1">
      <c r="A11" s="6">
        <v>9</v>
      </c>
      <c r="B11" s="6" t="str">
        <f t="shared" si="1"/>
        <v>北寨</v>
      </c>
      <c r="C11" s="6" t="s">
        <v>323</v>
      </c>
      <c r="D11" s="6" t="s">
        <v>9</v>
      </c>
      <c r="E11" s="6">
        <v>5</v>
      </c>
      <c r="F11" s="6">
        <f t="shared" si="0"/>
        <v>80</v>
      </c>
      <c r="G11" s="6" t="s">
        <v>1162</v>
      </c>
    </row>
    <row r="12" spans="1:7" ht="15" customHeight="1">
      <c r="A12" s="6">
        <v>10</v>
      </c>
      <c r="B12" s="6" t="str">
        <f t="shared" si="1"/>
        <v>北寨</v>
      </c>
      <c r="C12" s="6" t="s">
        <v>324</v>
      </c>
      <c r="D12" s="6" t="s">
        <v>9</v>
      </c>
      <c r="E12" s="6">
        <v>2.5</v>
      </c>
      <c r="F12" s="6">
        <f t="shared" si="0"/>
        <v>40</v>
      </c>
      <c r="G12" s="6" t="s">
        <v>1162</v>
      </c>
    </row>
    <row r="13" spans="1:7" ht="15" customHeight="1">
      <c r="A13" s="6">
        <v>11</v>
      </c>
      <c r="B13" s="6" t="str">
        <f t="shared" si="1"/>
        <v>北寨</v>
      </c>
      <c r="C13" s="6" t="s">
        <v>325</v>
      </c>
      <c r="D13" s="6" t="s">
        <v>9</v>
      </c>
      <c r="E13" s="6">
        <v>0.5</v>
      </c>
      <c r="F13" s="6">
        <f t="shared" si="0"/>
        <v>8</v>
      </c>
      <c r="G13" s="6" t="s">
        <v>1162</v>
      </c>
    </row>
    <row r="14" spans="1:7" ht="15" customHeight="1">
      <c r="A14" s="6">
        <v>12</v>
      </c>
      <c r="B14" s="6" t="str">
        <f t="shared" si="1"/>
        <v>北寨</v>
      </c>
      <c r="C14" s="6" t="s">
        <v>326</v>
      </c>
      <c r="D14" s="6" t="s">
        <v>9</v>
      </c>
      <c r="E14" s="6">
        <v>4</v>
      </c>
      <c r="F14" s="6">
        <f t="shared" si="0"/>
        <v>64</v>
      </c>
      <c r="G14" s="6" t="s">
        <v>1162</v>
      </c>
    </row>
    <row r="15" spans="1:7" ht="15" customHeight="1">
      <c r="A15" s="6">
        <v>13</v>
      </c>
      <c r="B15" s="6" t="str">
        <f t="shared" si="1"/>
        <v>北寨</v>
      </c>
      <c r="C15" s="6" t="s">
        <v>327</v>
      </c>
      <c r="D15" s="6" t="s">
        <v>9</v>
      </c>
      <c r="E15" s="6">
        <v>1.5</v>
      </c>
      <c r="F15" s="6">
        <f t="shared" si="0"/>
        <v>24</v>
      </c>
      <c r="G15" s="6" t="s">
        <v>1162</v>
      </c>
    </row>
    <row r="16" spans="1:7" ht="15" customHeight="1">
      <c r="A16" s="6">
        <v>14</v>
      </c>
      <c r="B16" s="6" t="str">
        <f t="shared" si="1"/>
        <v>北寨</v>
      </c>
      <c r="C16" s="6" t="s">
        <v>328</v>
      </c>
      <c r="D16" s="6" t="s">
        <v>9</v>
      </c>
      <c r="E16" s="6">
        <v>3.5</v>
      </c>
      <c r="F16" s="6">
        <f t="shared" si="0"/>
        <v>56</v>
      </c>
      <c r="G16" s="6" t="s">
        <v>1162</v>
      </c>
    </row>
    <row r="17" spans="1:7" ht="15" customHeight="1">
      <c r="A17" s="6">
        <v>15</v>
      </c>
      <c r="B17" s="6" t="str">
        <f t="shared" si="1"/>
        <v>北寨</v>
      </c>
      <c r="C17" s="6" t="s">
        <v>329</v>
      </c>
      <c r="D17" s="6" t="s">
        <v>9</v>
      </c>
      <c r="E17" s="6">
        <v>5</v>
      </c>
      <c r="F17" s="6">
        <f t="shared" si="0"/>
        <v>80</v>
      </c>
      <c r="G17" s="6" t="s">
        <v>1162</v>
      </c>
    </row>
    <row r="18" spans="1:7" ht="15" customHeight="1">
      <c r="A18" s="6">
        <v>16</v>
      </c>
      <c r="B18" s="6" t="str">
        <f t="shared" si="1"/>
        <v>北寨</v>
      </c>
      <c r="C18" s="6" t="s">
        <v>330</v>
      </c>
      <c r="D18" s="6" t="s">
        <v>9</v>
      </c>
      <c r="E18" s="6">
        <v>0.4</v>
      </c>
      <c r="F18" s="6">
        <f t="shared" si="0"/>
        <v>6.4</v>
      </c>
      <c r="G18" s="6" t="s">
        <v>1162</v>
      </c>
    </row>
    <row r="19" spans="1:7" ht="15" customHeight="1">
      <c r="A19" s="6">
        <v>17</v>
      </c>
      <c r="B19" s="6" t="str">
        <f t="shared" si="1"/>
        <v>北寨</v>
      </c>
      <c r="C19" s="6" t="s">
        <v>331</v>
      </c>
      <c r="D19" s="6" t="s">
        <v>9</v>
      </c>
      <c r="E19" s="6">
        <v>4</v>
      </c>
      <c r="F19" s="6">
        <f t="shared" si="0"/>
        <v>64</v>
      </c>
      <c r="G19" s="6" t="s">
        <v>1162</v>
      </c>
    </row>
    <row r="20" spans="1:7" ht="15" customHeight="1">
      <c r="A20" s="6">
        <v>18</v>
      </c>
      <c r="B20" s="6" t="s">
        <v>332</v>
      </c>
      <c r="C20" s="6" t="s">
        <v>333</v>
      </c>
      <c r="D20" s="6" t="s">
        <v>9</v>
      </c>
      <c r="E20" s="6">
        <v>1</v>
      </c>
      <c r="F20" s="6">
        <f t="shared" si="0"/>
        <v>16</v>
      </c>
      <c r="G20" s="6" t="s">
        <v>1162</v>
      </c>
    </row>
    <row r="21" spans="1:7" ht="15" customHeight="1">
      <c r="A21" s="6">
        <v>19</v>
      </c>
      <c r="B21" s="6" t="str">
        <f>B20</f>
        <v>茶坊</v>
      </c>
      <c r="C21" s="6" t="s">
        <v>334</v>
      </c>
      <c r="D21" s="6" t="s">
        <v>9</v>
      </c>
      <c r="E21" s="6">
        <v>5</v>
      </c>
      <c r="F21" s="6">
        <f t="shared" si="0"/>
        <v>80</v>
      </c>
      <c r="G21" s="6" t="s">
        <v>1162</v>
      </c>
    </row>
    <row r="22" spans="1:7" ht="15" customHeight="1">
      <c r="A22" s="6">
        <v>20</v>
      </c>
      <c r="B22" s="6" t="str">
        <f>B21</f>
        <v>茶坊</v>
      </c>
      <c r="C22" s="6" t="s">
        <v>335</v>
      </c>
      <c r="D22" s="6" t="s">
        <v>9</v>
      </c>
      <c r="E22" s="6">
        <v>7</v>
      </c>
      <c r="F22" s="6">
        <f t="shared" si="0"/>
        <v>112</v>
      </c>
      <c r="G22" s="6" t="s">
        <v>1162</v>
      </c>
    </row>
    <row r="23" spans="1:7" ht="15" customHeight="1">
      <c r="A23" s="6">
        <v>21</v>
      </c>
      <c r="B23" s="6" t="s">
        <v>336</v>
      </c>
      <c r="C23" s="6" t="s">
        <v>337</v>
      </c>
      <c r="D23" s="6" t="s">
        <v>9</v>
      </c>
      <c r="E23" s="6">
        <v>8.5</v>
      </c>
      <c r="F23" s="6">
        <f t="shared" si="0"/>
        <v>136</v>
      </c>
      <c r="G23" s="6" t="s">
        <v>1162</v>
      </c>
    </row>
    <row r="24" spans="1:7" ht="15" customHeight="1">
      <c r="A24" s="6">
        <v>22</v>
      </c>
      <c r="B24" s="6" t="str">
        <f>B23</f>
        <v>柴家庄</v>
      </c>
      <c r="C24" s="6" t="s">
        <v>338</v>
      </c>
      <c r="D24" s="6" t="s">
        <v>9</v>
      </c>
      <c r="E24" s="6">
        <v>12</v>
      </c>
      <c r="F24" s="6">
        <f t="shared" si="0"/>
        <v>192</v>
      </c>
      <c r="G24" s="6" t="s">
        <v>1162</v>
      </c>
    </row>
    <row r="25" spans="1:7" ht="15" customHeight="1">
      <c r="A25" s="6">
        <v>23</v>
      </c>
      <c r="B25" s="6" t="str">
        <f>B24</f>
        <v>柴家庄</v>
      </c>
      <c r="C25" s="6" t="s">
        <v>339</v>
      </c>
      <c r="D25" s="6" t="s">
        <v>9</v>
      </c>
      <c r="E25" s="6">
        <v>7.5</v>
      </c>
      <c r="F25" s="6">
        <f t="shared" si="0"/>
        <v>120</v>
      </c>
      <c r="G25" s="6" t="s">
        <v>1162</v>
      </c>
    </row>
    <row r="26" spans="1:7" ht="15" customHeight="1">
      <c r="A26" s="6">
        <v>24</v>
      </c>
      <c r="B26" s="6" t="str">
        <f>B25</f>
        <v>柴家庄</v>
      </c>
      <c r="C26" s="6" t="s">
        <v>340</v>
      </c>
      <c r="D26" s="6" t="s">
        <v>9</v>
      </c>
      <c r="E26" s="6">
        <v>5</v>
      </c>
      <c r="F26" s="6">
        <f t="shared" si="0"/>
        <v>80</v>
      </c>
      <c r="G26" s="6" t="s">
        <v>1162</v>
      </c>
    </row>
    <row r="27" spans="1:7" ht="15" customHeight="1">
      <c r="A27" s="6">
        <v>25</v>
      </c>
      <c r="B27" s="6" t="str">
        <f>B26</f>
        <v>柴家庄</v>
      </c>
      <c r="C27" s="6" t="s">
        <v>341</v>
      </c>
      <c r="D27" s="6" t="s">
        <v>9</v>
      </c>
      <c r="E27" s="6">
        <v>4</v>
      </c>
      <c r="F27" s="6">
        <f t="shared" si="0"/>
        <v>64</v>
      </c>
      <c r="G27" s="6" t="s">
        <v>1162</v>
      </c>
    </row>
    <row r="28" spans="1:7" ht="15" customHeight="1">
      <c r="A28" s="6">
        <v>26</v>
      </c>
      <c r="B28" s="6" t="str">
        <f>B27</f>
        <v>柴家庄</v>
      </c>
      <c r="C28" s="6" t="s">
        <v>342</v>
      </c>
      <c r="D28" s="6" t="s">
        <v>9</v>
      </c>
      <c r="E28" s="6">
        <v>5</v>
      </c>
      <c r="F28" s="6">
        <f t="shared" si="0"/>
        <v>80</v>
      </c>
      <c r="G28" s="6" t="s">
        <v>1162</v>
      </c>
    </row>
    <row r="29" spans="1:7" ht="15" customHeight="1">
      <c r="A29" s="6">
        <v>27</v>
      </c>
      <c r="B29" s="6" t="s">
        <v>343</v>
      </c>
      <c r="C29" s="6" t="s">
        <v>344</v>
      </c>
      <c r="D29" s="6" t="s">
        <v>91</v>
      </c>
      <c r="E29" s="6">
        <v>4</v>
      </c>
      <c r="F29" s="6">
        <f t="shared" si="0"/>
        <v>64</v>
      </c>
      <c r="G29" s="6" t="s">
        <v>1162</v>
      </c>
    </row>
    <row r="30" spans="1:7" ht="15" customHeight="1">
      <c r="A30" s="6">
        <v>28</v>
      </c>
      <c r="B30" s="6" t="str">
        <f t="shared" ref="B30:B42" si="2">B29</f>
        <v>称弯</v>
      </c>
      <c r="C30" s="6" t="s">
        <v>345</v>
      </c>
      <c r="D30" s="6" t="s">
        <v>91</v>
      </c>
      <c r="E30" s="6">
        <v>4.5</v>
      </c>
      <c r="F30" s="6">
        <f t="shared" si="0"/>
        <v>72</v>
      </c>
      <c r="G30" s="6" t="s">
        <v>1162</v>
      </c>
    </row>
    <row r="31" spans="1:7" ht="15" customHeight="1">
      <c r="A31" s="6">
        <v>29</v>
      </c>
      <c r="B31" s="6" t="str">
        <f t="shared" si="2"/>
        <v>称弯</v>
      </c>
      <c r="C31" s="6" t="s">
        <v>346</v>
      </c>
      <c r="D31" s="6" t="s">
        <v>91</v>
      </c>
      <c r="E31" s="6">
        <v>5</v>
      </c>
      <c r="F31" s="6">
        <f t="shared" si="0"/>
        <v>80</v>
      </c>
      <c r="G31" s="6" t="s">
        <v>1162</v>
      </c>
    </row>
    <row r="32" spans="1:7" ht="15" customHeight="1">
      <c r="A32" s="6">
        <v>30</v>
      </c>
      <c r="B32" s="6" t="str">
        <f t="shared" si="2"/>
        <v>称弯</v>
      </c>
      <c r="C32" s="6" t="s">
        <v>347</v>
      </c>
      <c r="D32" s="6" t="s">
        <v>9</v>
      </c>
      <c r="E32" s="6">
        <v>6.7</v>
      </c>
      <c r="F32" s="6">
        <f t="shared" si="0"/>
        <v>107.2</v>
      </c>
      <c r="G32" s="6" t="s">
        <v>1162</v>
      </c>
    </row>
    <row r="33" spans="1:7" ht="15" customHeight="1">
      <c r="A33" s="6">
        <v>31</v>
      </c>
      <c r="B33" s="6" t="str">
        <f t="shared" si="2"/>
        <v>称弯</v>
      </c>
      <c r="C33" s="6" t="s">
        <v>348</v>
      </c>
      <c r="D33" s="6" t="s">
        <v>9</v>
      </c>
      <c r="E33" s="6">
        <v>2</v>
      </c>
      <c r="F33" s="6">
        <f t="shared" si="0"/>
        <v>32</v>
      </c>
      <c r="G33" s="6" t="s">
        <v>1162</v>
      </c>
    </row>
    <row r="34" spans="1:7" ht="15" customHeight="1">
      <c r="A34" s="6">
        <v>32</v>
      </c>
      <c r="B34" s="6" t="str">
        <f t="shared" si="2"/>
        <v>称弯</v>
      </c>
      <c r="C34" s="6" t="s">
        <v>349</v>
      </c>
      <c r="D34" s="6" t="s">
        <v>9</v>
      </c>
      <c r="E34" s="6">
        <v>4</v>
      </c>
      <c r="F34" s="6">
        <f t="shared" si="0"/>
        <v>64</v>
      </c>
      <c r="G34" s="6" t="s">
        <v>1162</v>
      </c>
    </row>
    <row r="35" spans="1:7" ht="15" customHeight="1">
      <c r="A35" s="6">
        <v>33</v>
      </c>
      <c r="B35" s="6" t="str">
        <f t="shared" si="2"/>
        <v>称弯</v>
      </c>
      <c r="C35" s="6" t="s">
        <v>350</v>
      </c>
      <c r="D35" s="6" t="s">
        <v>91</v>
      </c>
      <c r="E35" s="6">
        <v>4</v>
      </c>
      <c r="F35" s="6">
        <f t="shared" si="0"/>
        <v>64</v>
      </c>
      <c r="G35" s="6" t="s">
        <v>1162</v>
      </c>
    </row>
    <row r="36" spans="1:7" ht="15" customHeight="1">
      <c r="A36" s="6">
        <v>34</v>
      </c>
      <c r="B36" s="6" t="str">
        <f t="shared" si="2"/>
        <v>称弯</v>
      </c>
      <c r="C36" s="6" t="s">
        <v>351</v>
      </c>
      <c r="D36" s="6" t="s">
        <v>91</v>
      </c>
      <c r="E36" s="6">
        <v>6</v>
      </c>
      <c r="F36" s="6">
        <f t="shared" si="0"/>
        <v>96</v>
      </c>
      <c r="G36" s="6" t="s">
        <v>1162</v>
      </c>
    </row>
    <row r="37" spans="1:7" ht="15" customHeight="1">
      <c r="A37" s="6">
        <v>35</v>
      </c>
      <c r="B37" s="6" t="str">
        <f t="shared" si="2"/>
        <v>称弯</v>
      </c>
      <c r="C37" s="6" t="s">
        <v>352</v>
      </c>
      <c r="D37" s="6" t="s">
        <v>9</v>
      </c>
      <c r="E37" s="6">
        <v>6</v>
      </c>
      <c r="F37" s="6">
        <f t="shared" si="0"/>
        <v>96</v>
      </c>
      <c r="G37" s="6" t="s">
        <v>1162</v>
      </c>
    </row>
    <row r="38" spans="1:7" ht="15" customHeight="1">
      <c r="A38" s="6">
        <v>36</v>
      </c>
      <c r="B38" s="6" t="str">
        <f t="shared" si="2"/>
        <v>称弯</v>
      </c>
      <c r="C38" s="6" t="s">
        <v>353</v>
      </c>
      <c r="D38" s="6" t="s">
        <v>9</v>
      </c>
      <c r="E38" s="6">
        <v>4.5</v>
      </c>
      <c r="F38" s="6">
        <f t="shared" si="0"/>
        <v>72</v>
      </c>
      <c r="G38" s="6" t="s">
        <v>1162</v>
      </c>
    </row>
    <row r="39" spans="1:7" ht="15" customHeight="1">
      <c r="A39" s="6">
        <v>37</v>
      </c>
      <c r="B39" s="6" t="str">
        <f t="shared" si="2"/>
        <v>称弯</v>
      </c>
      <c r="C39" s="6" t="s">
        <v>354</v>
      </c>
      <c r="D39" s="6" t="s">
        <v>9</v>
      </c>
      <c r="E39" s="6">
        <v>2.7</v>
      </c>
      <c r="F39" s="6">
        <f t="shared" si="0"/>
        <v>43.2</v>
      </c>
      <c r="G39" s="6" t="s">
        <v>1162</v>
      </c>
    </row>
    <row r="40" spans="1:7" ht="15" customHeight="1">
      <c r="A40" s="6">
        <v>38</v>
      </c>
      <c r="B40" s="6" t="str">
        <f t="shared" si="2"/>
        <v>称弯</v>
      </c>
      <c r="C40" s="6" t="s">
        <v>355</v>
      </c>
      <c r="D40" s="6" t="s">
        <v>91</v>
      </c>
      <c r="E40" s="6">
        <v>3.5</v>
      </c>
      <c r="F40" s="6">
        <f t="shared" si="0"/>
        <v>56</v>
      </c>
      <c r="G40" s="6" t="s">
        <v>1162</v>
      </c>
    </row>
    <row r="41" spans="1:7" ht="15" customHeight="1">
      <c r="A41" s="6">
        <v>39</v>
      </c>
      <c r="B41" s="6" t="str">
        <f t="shared" si="2"/>
        <v>称弯</v>
      </c>
      <c r="C41" s="6" t="s">
        <v>356</v>
      </c>
      <c r="D41" s="6" t="s">
        <v>9</v>
      </c>
      <c r="E41" s="6">
        <v>4.9000000000000004</v>
      </c>
      <c r="F41" s="6">
        <f t="shared" si="0"/>
        <v>78.400000000000006</v>
      </c>
      <c r="G41" s="6" t="s">
        <v>1162</v>
      </c>
    </row>
    <row r="42" spans="1:7" ht="15" customHeight="1">
      <c r="A42" s="6">
        <v>40</v>
      </c>
      <c r="B42" s="6" t="str">
        <f t="shared" si="2"/>
        <v>称弯</v>
      </c>
      <c r="C42" s="6" t="s">
        <v>357</v>
      </c>
      <c r="D42" s="6" t="s">
        <v>91</v>
      </c>
      <c r="E42" s="6">
        <v>2</v>
      </c>
      <c r="F42" s="6">
        <f t="shared" si="0"/>
        <v>32</v>
      </c>
      <c r="G42" s="6" t="s">
        <v>1162</v>
      </c>
    </row>
    <row r="43" spans="1:7" ht="15" customHeight="1">
      <c r="A43" s="6">
        <v>41</v>
      </c>
      <c r="B43" s="6" t="s">
        <v>358</v>
      </c>
      <c r="C43" s="6" t="s">
        <v>359</v>
      </c>
      <c r="D43" s="6" t="s">
        <v>9</v>
      </c>
      <c r="E43" s="6">
        <v>1</v>
      </c>
      <c r="F43" s="6">
        <f t="shared" si="0"/>
        <v>16</v>
      </c>
      <c r="G43" s="6" t="s">
        <v>1162</v>
      </c>
    </row>
    <row r="44" spans="1:7" ht="15" customHeight="1">
      <c r="A44" s="6">
        <v>42</v>
      </c>
      <c r="B44" s="6" t="str">
        <f>B43</f>
        <v>崔家庄</v>
      </c>
      <c r="C44" s="6" t="s">
        <v>360</v>
      </c>
      <c r="D44" s="6" t="s">
        <v>9</v>
      </c>
      <c r="E44" s="6">
        <v>1</v>
      </c>
      <c r="F44" s="6">
        <f t="shared" si="0"/>
        <v>16</v>
      </c>
      <c r="G44" s="6" t="s">
        <v>1162</v>
      </c>
    </row>
    <row r="45" spans="1:7" ht="15" customHeight="1">
      <c r="A45" s="6">
        <v>43</v>
      </c>
      <c r="B45" s="6" t="s">
        <v>361</v>
      </c>
      <c r="C45" s="6" t="s">
        <v>362</v>
      </c>
      <c r="D45" s="6" t="s">
        <v>9</v>
      </c>
      <c r="E45" s="6">
        <v>4.2</v>
      </c>
      <c r="F45" s="6">
        <f t="shared" si="0"/>
        <v>67.2</v>
      </c>
      <c r="G45" s="6" t="s">
        <v>1162</v>
      </c>
    </row>
    <row r="46" spans="1:7" ht="15" customHeight="1">
      <c r="A46" s="6">
        <v>44</v>
      </c>
      <c r="B46" s="6" t="str">
        <f t="shared" ref="B46:B54" si="3">B45</f>
        <v>段凹</v>
      </c>
      <c r="C46" s="6" t="s">
        <v>363</v>
      </c>
      <c r="D46" s="6" t="s">
        <v>9</v>
      </c>
      <c r="E46" s="6">
        <v>4.0999999999999996</v>
      </c>
      <c r="F46" s="6">
        <f t="shared" si="0"/>
        <v>65.599999999999994</v>
      </c>
      <c r="G46" s="6" t="s">
        <v>1162</v>
      </c>
    </row>
    <row r="47" spans="1:7" ht="15" customHeight="1">
      <c r="A47" s="6">
        <v>45</v>
      </c>
      <c r="B47" s="6" t="str">
        <f t="shared" si="3"/>
        <v>段凹</v>
      </c>
      <c r="C47" s="6" t="s">
        <v>364</v>
      </c>
      <c r="D47" s="6" t="s">
        <v>9</v>
      </c>
      <c r="E47" s="6">
        <v>2.2999999999999998</v>
      </c>
      <c r="F47" s="6">
        <f t="shared" si="0"/>
        <v>36.799999999999997</v>
      </c>
      <c r="G47" s="6" t="s">
        <v>1162</v>
      </c>
    </row>
    <row r="48" spans="1:7" ht="15" customHeight="1">
      <c r="A48" s="6">
        <v>46</v>
      </c>
      <c r="B48" s="6" t="str">
        <f t="shared" si="3"/>
        <v>段凹</v>
      </c>
      <c r="C48" s="6" t="s">
        <v>365</v>
      </c>
      <c r="D48" s="6" t="s">
        <v>9</v>
      </c>
      <c r="E48" s="6">
        <v>8.1</v>
      </c>
      <c r="F48" s="6">
        <f t="shared" si="0"/>
        <v>129.6</v>
      </c>
      <c r="G48" s="6" t="s">
        <v>1162</v>
      </c>
    </row>
    <row r="49" spans="1:7" ht="15" customHeight="1">
      <c r="A49" s="6">
        <v>47</v>
      </c>
      <c r="B49" s="6" t="str">
        <f t="shared" si="3"/>
        <v>段凹</v>
      </c>
      <c r="C49" s="6" t="s">
        <v>366</v>
      </c>
      <c r="D49" s="6" t="s">
        <v>9</v>
      </c>
      <c r="E49" s="6">
        <v>3.5</v>
      </c>
      <c r="F49" s="6">
        <f t="shared" si="0"/>
        <v>56</v>
      </c>
      <c r="G49" s="6" t="s">
        <v>1162</v>
      </c>
    </row>
    <row r="50" spans="1:7" ht="15" customHeight="1">
      <c r="A50" s="6">
        <v>48</v>
      </c>
      <c r="B50" s="6" t="str">
        <f t="shared" si="3"/>
        <v>段凹</v>
      </c>
      <c r="C50" s="6" t="s">
        <v>367</v>
      </c>
      <c r="D50" s="6" t="s">
        <v>9</v>
      </c>
      <c r="E50" s="6">
        <v>4</v>
      </c>
      <c r="F50" s="6">
        <f t="shared" si="0"/>
        <v>64</v>
      </c>
      <c r="G50" s="6" t="s">
        <v>1162</v>
      </c>
    </row>
    <row r="51" spans="1:7" ht="15" customHeight="1">
      <c r="A51" s="6">
        <v>49</v>
      </c>
      <c r="B51" s="6" t="str">
        <f t="shared" si="3"/>
        <v>段凹</v>
      </c>
      <c r="C51" s="6" t="s">
        <v>368</v>
      </c>
      <c r="D51" s="6" t="s">
        <v>9</v>
      </c>
      <c r="E51" s="6">
        <v>2</v>
      </c>
      <c r="F51" s="6">
        <f t="shared" si="0"/>
        <v>32</v>
      </c>
      <c r="G51" s="6" t="s">
        <v>1162</v>
      </c>
    </row>
    <row r="52" spans="1:7" ht="15" customHeight="1">
      <c r="A52" s="6">
        <v>50</v>
      </c>
      <c r="B52" s="6" t="str">
        <f t="shared" si="3"/>
        <v>段凹</v>
      </c>
      <c r="C52" s="6" t="s">
        <v>369</v>
      </c>
      <c r="D52" s="6" t="s">
        <v>9</v>
      </c>
      <c r="E52" s="6">
        <v>3</v>
      </c>
      <c r="F52" s="6">
        <f t="shared" si="0"/>
        <v>48</v>
      </c>
      <c r="G52" s="6" t="s">
        <v>1162</v>
      </c>
    </row>
    <row r="53" spans="1:7" ht="15" customHeight="1">
      <c r="A53" s="6">
        <v>51</v>
      </c>
      <c r="B53" s="6" t="str">
        <f t="shared" si="3"/>
        <v>段凹</v>
      </c>
      <c r="C53" s="6" t="s">
        <v>370</v>
      </c>
      <c r="D53" s="6" t="s">
        <v>9</v>
      </c>
      <c r="E53" s="6">
        <v>6</v>
      </c>
      <c r="F53" s="6">
        <f t="shared" si="0"/>
        <v>96</v>
      </c>
      <c r="G53" s="6" t="s">
        <v>1162</v>
      </c>
    </row>
    <row r="54" spans="1:7" ht="15" customHeight="1">
      <c r="A54" s="6">
        <v>52</v>
      </c>
      <c r="B54" s="6" t="str">
        <f t="shared" si="3"/>
        <v>段凹</v>
      </c>
      <c r="C54" s="6" t="s">
        <v>371</v>
      </c>
      <c r="D54" s="6" t="s">
        <v>9</v>
      </c>
      <c r="E54" s="6">
        <v>3</v>
      </c>
      <c r="F54" s="6">
        <f t="shared" si="0"/>
        <v>48</v>
      </c>
      <c r="G54" s="6" t="s">
        <v>1162</v>
      </c>
    </row>
    <row r="55" spans="1:7" ht="15" customHeight="1">
      <c r="A55" s="6">
        <v>53</v>
      </c>
      <c r="B55" s="6" t="s">
        <v>372</v>
      </c>
      <c r="C55" s="6" t="s">
        <v>373</v>
      </c>
      <c r="D55" s="6" t="s">
        <v>91</v>
      </c>
      <c r="E55" s="6">
        <v>4.8</v>
      </c>
      <c r="F55" s="6">
        <f t="shared" si="0"/>
        <v>76.8</v>
      </c>
      <c r="G55" s="6" t="s">
        <v>1162</v>
      </c>
    </row>
    <row r="56" spans="1:7" ht="15" customHeight="1">
      <c r="A56" s="6">
        <v>54</v>
      </c>
      <c r="B56" s="6" t="str">
        <f>B55</f>
        <v>坟凹</v>
      </c>
      <c r="C56" s="6" t="s">
        <v>374</v>
      </c>
      <c r="D56" s="6" t="s">
        <v>160</v>
      </c>
      <c r="E56" s="6">
        <v>1</v>
      </c>
      <c r="F56" s="6">
        <f t="shared" si="0"/>
        <v>16</v>
      </c>
      <c r="G56" s="6" t="s">
        <v>1162</v>
      </c>
    </row>
    <row r="57" spans="1:7" ht="15" customHeight="1">
      <c r="A57" s="6">
        <v>55</v>
      </c>
      <c r="B57" s="6" t="s">
        <v>375</v>
      </c>
      <c r="C57" s="6" t="s">
        <v>376</v>
      </c>
      <c r="D57" s="6" t="s">
        <v>9</v>
      </c>
      <c r="E57" s="6">
        <v>8</v>
      </c>
      <c r="F57" s="6">
        <f t="shared" si="0"/>
        <v>128</v>
      </c>
      <c r="G57" s="6" t="s">
        <v>1162</v>
      </c>
    </row>
    <row r="58" spans="1:7" ht="15" customHeight="1">
      <c r="A58" s="6">
        <v>56</v>
      </c>
      <c r="B58" s="6" t="str">
        <f>B57</f>
        <v>葛山</v>
      </c>
      <c r="C58" s="6" t="s">
        <v>377</v>
      </c>
      <c r="D58" s="6" t="s">
        <v>9</v>
      </c>
      <c r="E58" s="6">
        <v>4.2</v>
      </c>
      <c r="F58" s="6">
        <f t="shared" si="0"/>
        <v>67.2</v>
      </c>
      <c r="G58" s="6" t="s">
        <v>1162</v>
      </c>
    </row>
    <row r="59" spans="1:7" ht="15" customHeight="1">
      <c r="A59" s="6">
        <v>57</v>
      </c>
      <c r="B59" s="6" t="str">
        <f>B58</f>
        <v>葛山</v>
      </c>
      <c r="C59" s="6" t="s">
        <v>378</v>
      </c>
      <c r="D59" s="6" t="s">
        <v>9</v>
      </c>
      <c r="E59" s="6">
        <v>4.0999999999999996</v>
      </c>
      <c r="F59" s="6">
        <f t="shared" si="0"/>
        <v>65.599999999999994</v>
      </c>
      <c r="G59" s="6" t="s">
        <v>1162</v>
      </c>
    </row>
    <row r="60" spans="1:7" ht="15" customHeight="1">
      <c r="A60" s="6">
        <v>58</v>
      </c>
      <c r="B60" s="6" t="s">
        <v>379</v>
      </c>
      <c r="C60" s="6" t="s">
        <v>380</v>
      </c>
      <c r="D60" s="6" t="s">
        <v>91</v>
      </c>
      <c r="E60" s="6">
        <v>1.88</v>
      </c>
      <c r="F60" s="6">
        <f t="shared" si="0"/>
        <v>30.08</v>
      </c>
      <c r="G60" s="6" t="s">
        <v>1162</v>
      </c>
    </row>
    <row r="61" spans="1:7" ht="15" customHeight="1">
      <c r="A61" s="6">
        <v>59</v>
      </c>
      <c r="B61" s="6" t="str">
        <f t="shared" ref="B61:B75" si="4">B60</f>
        <v>郝坡</v>
      </c>
      <c r="C61" s="6" t="s">
        <v>381</v>
      </c>
      <c r="D61" s="6" t="s">
        <v>9</v>
      </c>
      <c r="E61" s="6">
        <v>3.2</v>
      </c>
      <c r="F61" s="6">
        <f t="shared" si="0"/>
        <v>51.2</v>
      </c>
      <c r="G61" s="6" t="s">
        <v>1162</v>
      </c>
    </row>
    <row r="62" spans="1:7" ht="15" customHeight="1">
      <c r="A62" s="6">
        <v>60</v>
      </c>
      <c r="B62" s="6" t="str">
        <f t="shared" si="4"/>
        <v>郝坡</v>
      </c>
      <c r="C62" s="6" t="s">
        <v>382</v>
      </c>
      <c r="D62" s="6" t="s">
        <v>9</v>
      </c>
      <c r="E62" s="6">
        <v>2.1800000000000002</v>
      </c>
      <c r="F62" s="6">
        <f t="shared" si="0"/>
        <v>34.880000000000003</v>
      </c>
      <c r="G62" s="6" t="s">
        <v>1162</v>
      </c>
    </row>
    <row r="63" spans="1:7" ht="15" customHeight="1">
      <c r="A63" s="6">
        <v>61</v>
      </c>
      <c r="B63" s="6" t="str">
        <f t="shared" si="4"/>
        <v>郝坡</v>
      </c>
      <c r="C63" s="6" t="s">
        <v>383</v>
      </c>
      <c r="D63" s="6" t="s">
        <v>9</v>
      </c>
      <c r="E63" s="6">
        <v>3</v>
      </c>
      <c r="F63" s="6">
        <f t="shared" si="0"/>
        <v>48</v>
      </c>
      <c r="G63" s="6" t="s">
        <v>1162</v>
      </c>
    </row>
    <row r="64" spans="1:7" ht="15" customHeight="1">
      <c r="A64" s="6">
        <v>62</v>
      </c>
      <c r="B64" s="6" t="str">
        <f t="shared" si="4"/>
        <v>郝坡</v>
      </c>
      <c r="C64" s="6" t="s">
        <v>384</v>
      </c>
      <c r="D64" s="6" t="s">
        <v>9</v>
      </c>
      <c r="E64" s="6">
        <v>1.54</v>
      </c>
      <c r="F64" s="6">
        <f t="shared" si="0"/>
        <v>24.64</v>
      </c>
      <c r="G64" s="6" t="s">
        <v>1162</v>
      </c>
    </row>
    <row r="65" spans="1:7" ht="15" customHeight="1">
      <c r="A65" s="6">
        <v>63</v>
      </c>
      <c r="B65" s="6" t="str">
        <f t="shared" si="4"/>
        <v>郝坡</v>
      </c>
      <c r="C65" s="6" t="s">
        <v>385</v>
      </c>
      <c r="D65" s="6" t="s">
        <v>9</v>
      </c>
      <c r="E65" s="6">
        <v>1.2</v>
      </c>
      <c r="F65" s="6">
        <f t="shared" si="0"/>
        <v>19.2</v>
      </c>
      <c r="G65" s="6" t="s">
        <v>1162</v>
      </c>
    </row>
    <row r="66" spans="1:7" ht="15" customHeight="1">
      <c r="A66" s="6">
        <v>64</v>
      </c>
      <c r="B66" s="6" t="str">
        <f t="shared" si="4"/>
        <v>郝坡</v>
      </c>
      <c r="C66" s="6" t="s">
        <v>386</v>
      </c>
      <c r="D66" s="6" t="s">
        <v>9</v>
      </c>
      <c r="E66" s="6">
        <v>3.3</v>
      </c>
      <c r="F66" s="6">
        <f t="shared" si="0"/>
        <v>52.8</v>
      </c>
      <c r="G66" s="6" t="s">
        <v>1162</v>
      </c>
    </row>
    <row r="67" spans="1:7" ht="15" customHeight="1">
      <c r="A67" s="6">
        <v>65</v>
      </c>
      <c r="B67" s="6" t="str">
        <f t="shared" si="4"/>
        <v>郝坡</v>
      </c>
      <c r="C67" s="6" t="s">
        <v>387</v>
      </c>
      <c r="D67" s="6" t="s">
        <v>91</v>
      </c>
      <c r="E67" s="6">
        <v>1.77</v>
      </c>
      <c r="F67" s="6">
        <f t="shared" si="0"/>
        <v>28.32</v>
      </c>
      <c r="G67" s="6" t="s">
        <v>1162</v>
      </c>
    </row>
    <row r="68" spans="1:7" ht="15" customHeight="1">
      <c r="A68" s="6">
        <v>66</v>
      </c>
      <c r="B68" s="6" t="str">
        <f t="shared" si="4"/>
        <v>郝坡</v>
      </c>
      <c r="C68" s="6" t="s">
        <v>374</v>
      </c>
      <c r="D68" s="6" t="s">
        <v>9</v>
      </c>
      <c r="E68" s="6">
        <v>1.56</v>
      </c>
      <c r="F68" s="6">
        <f t="shared" ref="F68:F131" si="5">E68*16</f>
        <v>24.96</v>
      </c>
      <c r="G68" s="6" t="s">
        <v>1162</v>
      </c>
    </row>
    <row r="69" spans="1:7" ht="15" customHeight="1">
      <c r="A69" s="6">
        <v>67</v>
      </c>
      <c r="B69" s="6" t="str">
        <f t="shared" si="4"/>
        <v>郝坡</v>
      </c>
      <c r="C69" s="6" t="s">
        <v>388</v>
      </c>
      <c r="D69" s="6" t="s">
        <v>91</v>
      </c>
      <c r="E69" s="6">
        <v>2.86</v>
      </c>
      <c r="F69" s="6">
        <f t="shared" si="5"/>
        <v>45.76</v>
      </c>
      <c r="G69" s="6" t="s">
        <v>1162</v>
      </c>
    </row>
    <row r="70" spans="1:7" ht="15" customHeight="1">
      <c r="A70" s="6">
        <v>68</v>
      </c>
      <c r="B70" s="6" t="str">
        <f t="shared" si="4"/>
        <v>郝坡</v>
      </c>
      <c r="C70" s="6" t="s">
        <v>389</v>
      </c>
      <c r="D70" s="6" t="s">
        <v>9</v>
      </c>
      <c r="E70" s="6">
        <v>1.9</v>
      </c>
      <c r="F70" s="6">
        <f t="shared" si="5"/>
        <v>30.4</v>
      </c>
      <c r="G70" s="6" t="s">
        <v>1162</v>
      </c>
    </row>
    <row r="71" spans="1:7" ht="15" customHeight="1">
      <c r="A71" s="6">
        <v>69</v>
      </c>
      <c r="B71" s="6" t="str">
        <f t="shared" si="4"/>
        <v>郝坡</v>
      </c>
      <c r="C71" s="6" t="s">
        <v>390</v>
      </c>
      <c r="D71" s="6" t="s">
        <v>91</v>
      </c>
      <c r="E71" s="6">
        <v>2.2000000000000002</v>
      </c>
      <c r="F71" s="6">
        <f t="shared" si="5"/>
        <v>35.200000000000003</v>
      </c>
      <c r="G71" s="6" t="s">
        <v>1162</v>
      </c>
    </row>
    <row r="72" spans="1:7" ht="15" customHeight="1">
      <c r="A72" s="6">
        <v>70</v>
      </c>
      <c r="B72" s="6" t="str">
        <f t="shared" si="4"/>
        <v>郝坡</v>
      </c>
      <c r="C72" s="6" t="s">
        <v>391</v>
      </c>
      <c r="D72" s="6" t="s">
        <v>9</v>
      </c>
      <c r="E72" s="6">
        <v>3.7</v>
      </c>
      <c r="F72" s="6">
        <f t="shared" si="5"/>
        <v>59.2</v>
      </c>
      <c r="G72" s="6" t="s">
        <v>1162</v>
      </c>
    </row>
    <row r="73" spans="1:7" ht="15" customHeight="1">
      <c r="A73" s="6">
        <v>71</v>
      </c>
      <c r="B73" s="6" t="str">
        <f t="shared" si="4"/>
        <v>郝坡</v>
      </c>
      <c r="C73" s="6" t="s">
        <v>392</v>
      </c>
      <c r="D73" s="6" t="s">
        <v>9</v>
      </c>
      <c r="E73" s="6">
        <v>3</v>
      </c>
      <c r="F73" s="6">
        <f t="shared" si="5"/>
        <v>48</v>
      </c>
      <c r="G73" s="6" t="s">
        <v>1162</v>
      </c>
    </row>
    <row r="74" spans="1:7" ht="15" customHeight="1">
      <c r="A74" s="6">
        <v>72</v>
      </c>
      <c r="B74" s="6" t="str">
        <f t="shared" si="4"/>
        <v>郝坡</v>
      </c>
      <c r="C74" s="6" t="s">
        <v>393</v>
      </c>
      <c r="D74" s="6" t="s">
        <v>9</v>
      </c>
      <c r="E74" s="6">
        <v>2.7</v>
      </c>
      <c r="F74" s="6">
        <f t="shared" si="5"/>
        <v>43.2</v>
      </c>
      <c r="G74" s="6" t="s">
        <v>1162</v>
      </c>
    </row>
    <row r="75" spans="1:7" ht="15" customHeight="1">
      <c r="A75" s="6">
        <v>73</v>
      </c>
      <c r="B75" s="6" t="str">
        <f t="shared" si="4"/>
        <v>郝坡</v>
      </c>
      <c r="C75" s="6" t="s">
        <v>394</v>
      </c>
      <c r="D75" s="6" t="s">
        <v>9</v>
      </c>
      <c r="E75" s="6">
        <v>3.15</v>
      </c>
      <c r="F75" s="6">
        <f t="shared" si="5"/>
        <v>50.4</v>
      </c>
      <c r="G75" s="6" t="s">
        <v>1162</v>
      </c>
    </row>
    <row r="76" spans="1:7" ht="15" customHeight="1">
      <c r="A76" s="6">
        <v>74</v>
      </c>
      <c r="B76" s="6" t="s">
        <v>395</v>
      </c>
      <c r="C76" s="6" t="s">
        <v>396</v>
      </c>
      <c r="D76" s="6" t="s">
        <v>9</v>
      </c>
      <c r="E76" s="6">
        <v>3.5</v>
      </c>
      <c r="F76" s="6">
        <f t="shared" si="5"/>
        <v>56</v>
      </c>
      <c r="G76" s="6" t="s">
        <v>1162</v>
      </c>
    </row>
    <row r="77" spans="1:7" ht="15" customHeight="1">
      <c r="A77" s="6">
        <v>75</v>
      </c>
      <c r="B77" s="6" t="s">
        <v>397</v>
      </c>
      <c r="C77" s="6" t="s">
        <v>398</v>
      </c>
      <c r="D77" s="6" t="s">
        <v>9</v>
      </c>
      <c r="E77" s="6">
        <v>3.6</v>
      </c>
      <c r="F77" s="6">
        <f t="shared" si="5"/>
        <v>57.6</v>
      </c>
      <c r="G77" s="6" t="s">
        <v>1162</v>
      </c>
    </row>
    <row r="78" spans="1:7" ht="15" customHeight="1">
      <c r="A78" s="6">
        <v>76</v>
      </c>
      <c r="B78" s="6" t="str">
        <f t="shared" ref="B78:B83" si="6">B77</f>
        <v>洪村</v>
      </c>
      <c r="C78" s="6" t="s">
        <v>399</v>
      </c>
      <c r="D78" s="6" t="s">
        <v>9</v>
      </c>
      <c r="E78" s="6">
        <v>2</v>
      </c>
      <c r="F78" s="6">
        <f t="shared" si="5"/>
        <v>32</v>
      </c>
      <c r="G78" s="6" t="s">
        <v>1162</v>
      </c>
    </row>
    <row r="79" spans="1:7" ht="15" customHeight="1">
      <c r="A79" s="6">
        <v>77</v>
      </c>
      <c r="B79" s="6" t="str">
        <f t="shared" si="6"/>
        <v>洪村</v>
      </c>
      <c r="C79" s="6" t="s">
        <v>400</v>
      </c>
      <c r="D79" s="6" t="s">
        <v>9</v>
      </c>
      <c r="E79" s="6">
        <v>11</v>
      </c>
      <c r="F79" s="6">
        <f t="shared" si="5"/>
        <v>176</v>
      </c>
      <c r="G79" s="6" t="s">
        <v>1162</v>
      </c>
    </row>
    <row r="80" spans="1:7" ht="15" customHeight="1">
      <c r="A80" s="6">
        <v>78</v>
      </c>
      <c r="B80" s="6" t="str">
        <f t="shared" si="6"/>
        <v>洪村</v>
      </c>
      <c r="C80" s="6" t="s">
        <v>401</v>
      </c>
      <c r="D80" s="6" t="s">
        <v>9</v>
      </c>
      <c r="E80" s="6">
        <v>7</v>
      </c>
      <c r="F80" s="6">
        <f t="shared" si="5"/>
        <v>112</v>
      </c>
      <c r="G80" s="6" t="s">
        <v>1162</v>
      </c>
    </row>
    <row r="81" spans="1:7" ht="15" customHeight="1">
      <c r="A81" s="6">
        <v>79</v>
      </c>
      <c r="B81" s="6" t="str">
        <f t="shared" si="6"/>
        <v>洪村</v>
      </c>
      <c r="C81" s="6" t="s">
        <v>402</v>
      </c>
      <c r="D81" s="6" t="s">
        <v>91</v>
      </c>
      <c r="E81" s="6">
        <v>4</v>
      </c>
      <c r="F81" s="6">
        <f t="shared" si="5"/>
        <v>64</v>
      </c>
      <c r="G81" s="6" t="s">
        <v>1162</v>
      </c>
    </row>
    <row r="82" spans="1:7" ht="15" customHeight="1">
      <c r="A82" s="6">
        <v>80</v>
      </c>
      <c r="B82" s="6" t="str">
        <f t="shared" si="6"/>
        <v>洪村</v>
      </c>
      <c r="C82" s="6" t="s">
        <v>403</v>
      </c>
      <c r="D82" s="6" t="s">
        <v>9</v>
      </c>
      <c r="E82" s="6">
        <v>8</v>
      </c>
      <c r="F82" s="6">
        <f t="shared" si="5"/>
        <v>128</v>
      </c>
      <c r="G82" s="6" t="s">
        <v>1162</v>
      </c>
    </row>
    <row r="83" spans="1:7" ht="15" customHeight="1">
      <c r="A83" s="6">
        <v>81</v>
      </c>
      <c r="B83" s="6" t="str">
        <f t="shared" si="6"/>
        <v>洪村</v>
      </c>
      <c r="C83" s="6" t="s">
        <v>404</v>
      </c>
      <c r="D83" s="6" t="s">
        <v>91</v>
      </c>
      <c r="E83" s="6">
        <v>1</v>
      </c>
      <c r="F83" s="6">
        <f t="shared" si="5"/>
        <v>16</v>
      </c>
      <c r="G83" s="6" t="s">
        <v>1162</v>
      </c>
    </row>
    <row r="84" spans="1:7" ht="15" customHeight="1">
      <c r="A84" s="6">
        <v>82</v>
      </c>
      <c r="B84" s="6" t="s">
        <v>405</v>
      </c>
      <c r="C84" s="6" t="s">
        <v>406</v>
      </c>
      <c r="D84" s="6" t="s">
        <v>9</v>
      </c>
      <c r="E84" s="6">
        <v>4.5</v>
      </c>
      <c r="F84" s="6">
        <f t="shared" si="5"/>
        <v>72</v>
      </c>
      <c r="G84" s="6" t="s">
        <v>1162</v>
      </c>
    </row>
    <row r="85" spans="1:7" ht="15" customHeight="1">
      <c r="A85" s="6">
        <v>83</v>
      </c>
      <c r="B85" s="6" t="str">
        <f>B84</f>
        <v>后王庄</v>
      </c>
      <c r="C85" s="6" t="s">
        <v>407</v>
      </c>
      <c r="D85" s="6" t="s">
        <v>9</v>
      </c>
      <c r="E85" s="6">
        <v>4.5999999999999996</v>
      </c>
      <c r="F85" s="6">
        <f t="shared" si="5"/>
        <v>73.599999999999994</v>
      </c>
      <c r="G85" s="6" t="s">
        <v>1162</v>
      </c>
    </row>
    <row r="86" spans="1:7" ht="15" customHeight="1">
      <c r="A86" s="6">
        <v>84</v>
      </c>
      <c r="B86" s="6" t="str">
        <f>B85</f>
        <v>后王庄</v>
      </c>
      <c r="C86" s="6" t="s">
        <v>408</v>
      </c>
      <c r="D86" s="6" t="s">
        <v>9</v>
      </c>
      <c r="E86" s="6">
        <v>6</v>
      </c>
      <c r="F86" s="6">
        <f t="shared" si="5"/>
        <v>96</v>
      </c>
      <c r="G86" s="6" t="s">
        <v>1162</v>
      </c>
    </row>
    <row r="87" spans="1:7" ht="15" customHeight="1">
      <c r="A87" s="6">
        <v>85</v>
      </c>
      <c r="B87" s="6" t="str">
        <f>B86</f>
        <v>后王庄</v>
      </c>
      <c r="C87" s="6" t="s">
        <v>409</v>
      </c>
      <c r="D87" s="6" t="s">
        <v>9</v>
      </c>
      <c r="E87" s="6">
        <v>3.1</v>
      </c>
      <c r="F87" s="6">
        <f t="shared" si="5"/>
        <v>49.6</v>
      </c>
      <c r="G87" s="6" t="s">
        <v>1162</v>
      </c>
    </row>
    <row r="88" spans="1:7" ht="15" customHeight="1">
      <c r="A88" s="6">
        <v>86</v>
      </c>
      <c r="B88" s="6" t="str">
        <f>B87</f>
        <v>后王庄</v>
      </c>
      <c r="C88" s="6" t="s">
        <v>410</v>
      </c>
      <c r="D88" s="6" t="s">
        <v>9</v>
      </c>
      <c r="E88" s="6">
        <v>6</v>
      </c>
      <c r="F88" s="6">
        <f t="shared" si="5"/>
        <v>96</v>
      </c>
      <c r="G88" s="6" t="s">
        <v>1162</v>
      </c>
    </row>
    <row r="89" spans="1:7" ht="15" customHeight="1">
      <c r="A89" s="6">
        <v>87</v>
      </c>
      <c r="B89" s="6" t="s">
        <v>411</v>
      </c>
      <c r="C89" s="6" t="s">
        <v>412</v>
      </c>
      <c r="D89" s="6" t="s">
        <v>91</v>
      </c>
      <c r="E89" s="6">
        <v>1.4</v>
      </c>
      <c r="F89" s="6">
        <f t="shared" si="5"/>
        <v>22.4</v>
      </c>
      <c r="G89" s="6" t="s">
        <v>1162</v>
      </c>
    </row>
    <row r="90" spans="1:7" ht="15" customHeight="1">
      <c r="A90" s="6">
        <v>88</v>
      </c>
      <c r="B90" s="6" t="str">
        <f t="shared" ref="B90:B95" si="7">B89</f>
        <v>花园</v>
      </c>
      <c r="C90" s="6" t="s">
        <v>413</v>
      </c>
      <c r="D90" s="6" t="s">
        <v>9</v>
      </c>
      <c r="E90" s="6">
        <v>2</v>
      </c>
      <c r="F90" s="6">
        <f t="shared" si="5"/>
        <v>32</v>
      </c>
      <c r="G90" s="6" t="s">
        <v>1162</v>
      </c>
    </row>
    <row r="91" spans="1:7" ht="15" customHeight="1">
      <c r="A91" s="6">
        <v>89</v>
      </c>
      <c r="B91" s="6" t="str">
        <f t="shared" si="7"/>
        <v>花园</v>
      </c>
      <c r="C91" s="6" t="s">
        <v>414</v>
      </c>
      <c r="D91" s="6" t="s">
        <v>9</v>
      </c>
      <c r="E91" s="6">
        <v>2.7</v>
      </c>
      <c r="F91" s="6">
        <f t="shared" si="5"/>
        <v>43.2</v>
      </c>
      <c r="G91" s="6" t="s">
        <v>1162</v>
      </c>
    </row>
    <row r="92" spans="1:7" ht="15" customHeight="1">
      <c r="A92" s="6">
        <v>90</v>
      </c>
      <c r="B92" s="6" t="str">
        <f t="shared" si="7"/>
        <v>花园</v>
      </c>
      <c r="C92" s="6" t="s">
        <v>415</v>
      </c>
      <c r="D92" s="6" t="s">
        <v>9</v>
      </c>
      <c r="E92" s="6">
        <v>0.4</v>
      </c>
      <c r="F92" s="6">
        <f t="shared" si="5"/>
        <v>6.4</v>
      </c>
      <c r="G92" s="6" t="s">
        <v>1162</v>
      </c>
    </row>
    <row r="93" spans="1:7" ht="15" customHeight="1">
      <c r="A93" s="6">
        <v>91</v>
      </c>
      <c r="B93" s="6" t="str">
        <f t="shared" si="7"/>
        <v>花园</v>
      </c>
      <c r="C93" s="6" t="s">
        <v>416</v>
      </c>
      <c r="D93" s="6" t="s">
        <v>9</v>
      </c>
      <c r="E93" s="6">
        <v>2.5</v>
      </c>
      <c r="F93" s="6">
        <f t="shared" si="5"/>
        <v>40</v>
      </c>
      <c r="G93" s="6" t="s">
        <v>1162</v>
      </c>
    </row>
    <row r="94" spans="1:7" ht="15" customHeight="1">
      <c r="A94" s="6">
        <v>92</v>
      </c>
      <c r="B94" s="6" t="str">
        <f t="shared" si="7"/>
        <v>花园</v>
      </c>
      <c r="C94" s="6" t="s">
        <v>417</v>
      </c>
      <c r="D94" s="6" t="s">
        <v>9</v>
      </c>
      <c r="E94" s="6">
        <v>3</v>
      </c>
      <c r="F94" s="6">
        <f t="shared" si="5"/>
        <v>48</v>
      </c>
      <c r="G94" s="6" t="s">
        <v>1162</v>
      </c>
    </row>
    <row r="95" spans="1:7" ht="15" customHeight="1">
      <c r="A95" s="6">
        <v>93</v>
      </c>
      <c r="B95" s="6" t="str">
        <f t="shared" si="7"/>
        <v>花园</v>
      </c>
      <c r="C95" s="6" t="s">
        <v>418</v>
      </c>
      <c r="D95" s="6" t="s">
        <v>9</v>
      </c>
      <c r="E95" s="6">
        <v>0.4</v>
      </c>
      <c r="F95" s="6">
        <f t="shared" si="5"/>
        <v>6.4</v>
      </c>
      <c r="G95" s="6" t="s">
        <v>1162</v>
      </c>
    </row>
    <row r="96" spans="1:7" ht="15" customHeight="1">
      <c r="A96" s="6">
        <v>94</v>
      </c>
      <c r="B96" s="6" t="s">
        <v>419</v>
      </c>
      <c r="C96" s="6" t="s">
        <v>420</v>
      </c>
      <c r="D96" s="6" t="s">
        <v>9</v>
      </c>
      <c r="E96" s="6">
        <v>2.6</v>
      </c>
      <c r="F96" s="6">
        <f t="shared" si="5"/>
        <v>41.6</v>
      </c>
      <c r="G96" s="6" t="s">
        <v>1162</v>
      </c>
    </row>
    <row r="97" spans="1:7" ht="15" customHeight="1">
      <c r="A97" s="6">
        <v>95</v>
      </c>
      <c r="B97" s="6" t="str">
        <f>B96</f>
        <v>姜圪塔</v>
      </c>
      <c r="C97" s="6" t="s">
        <v>421</v>
      </c>
      <c r="D97" s="6" t="s">
        <v>9</v>
      </c>
      <c r="E97" s="6">
        <v>2</v>
      </c>
      <c r="F97" s="6">
        <f t="shared" si="5"/>
        <v>32</v>
      </c>
      <c r="G97" s="6" t="s">
        <v>1162</v>
      </c>
    </row>
    <row r="98" spans="1:7" ht="15" customHeight="1">
      <c r="A98" s="6">
        <v>96</v>
      </c>
      <c r="B98" s="6" t="s">
        <v>422</v>
      </c>
      <c r="C98" s="6" t="s">
        <v>423</v>
      </c>
      <c r="D98" s="6" t="s">
        <v>9</v>
      </c>
      <c r="E98" s="6">
        <v>4</v>
      </c>
      <c r="F98" s="6">
        <f t="shared" si="5"/>
        <v>64</v>
      </c>
      <c r="G98" s="6" t="s">
        <v>1162</v>
      </c>
    </row>
    <row r="99" spans="1:7" ht="15" customHeight="1">
      <c r="A99" s="6">
        <v>97</v>
      </c>
      <c r="B99" s="6" t="str">
        <f t="shared" ref="B99:B108" si="8">B98</f>
        <v>金沟</v>
      </c>
      <c r="C99" s="6" t="s">
        <v>424</v>
      </c>
      <c r="D99" s="6" t="s">
        <v>9</v>
      </c>
      <c r="E99" s="6">
        <v>0.6</v>
      </c>
      <c r="F99" s="6">
        <f t="shared" si="5"/>
        <v>9.6</v>
      </c>
      <c r="G99" s="6" t="s">
        <v>1162</v>
      </c>
    </row>
    <row r="100" spans="1:7" ht="15" customHeight="1">
      <c r="A100" s="6">
        <v>98</v>
      </c>
      <c r="B100" s="6" t="str">
        <f t="shared" si="8"/>
        <v>金沟</v>
      </c>
      <c r="C100" s="6" t="s">
        <v>425</v>
      </c>
      <c r="D100" s="6" t="s">
        <v>9</v>
      </c>
      <c r="E100" s="6">
        <v>3</v>
      </c>
      <c r="F100" s="6">
        <f t="shared" si="5"/>
        <v>48</v>
      </c>
      <c r="G100" s="6" t="s">
        <v>1162</v>
      </c>
    </row>
    <row r="101" spans="1:7" ht="15" customHeight="1">
      <c r="A101" s="6">
        <v>99</v>
      </c>
      <c r="B101" s="6" t="str">
        <f t="shared" si="8"/>
        <v>金沟</v>
      </c>
      <c r="C101" s="6" t="s">
        <v>426</v>
      </c>
      <c r="D101" s="6" t="s">
        <v>9</v>
      </c>
      <c r="E101" s="6">
        <v>1</v>
      </c>
      <c r="F101" s="6">
        <f t="shared" si="5"/>
        <v>16</v>
      </c>
      <c r="G101" s="6" t="s">
        <v>1162</v>
      </c>
    </row>
    <row r="102" spans="1:7" ht="15" customHeight="1">
      <c r="A102" s="6">
        <v>100</v>
      </c>
      <c r="B102" s="6" t="str">
        <f t="shared" si="8"/>
        <v>金沟</v>
      </c>
      <c r="C102" s="6" t="s">
        <v>427</v>
      </c>
      <c r="D102" s="6" t="s">
        <v>9</v>
      </c>
      <c r="E102" s="6">
        <v>1.5</v>
      </c>
      <c r="F102" s="6">
        <f t="shared" si="5"/>
        <v>24</v>
      </c>
      <c r="G102" s="6" t="s">
        <v>1162</v>
      </c>
    </row>
    <row r="103" spans="1:7" ht="15" customHeight="1">
      <c r="A103" s="6">
        <v>101</v>
      </c>
      <c r="B103" s="6" t="str">
        <f t="shared" si="8"/>
        <v>金沟</v>
      </c>
      <c r="C103" s="6" t="s">
        <v>428</v>
      </c>
      <c r="D103" s="6" t="s">
        <v>9</v>
      </c>
      <c r="E103" s="6">
        <v>2</v>
      </c>
      <c r="F103" s="6">
        <f t="shared" si="5"/>
        <v>32</v>
      </c>
      <c r="G103" s="6" t="s">
        <v>1162</v>
      </c>
    </row>
    <row r="104" spans="1:7" ht="15" customHeight="1">
      <c r="A104" s="6">
        <v>102</v>
      </c>
      <c r="B104" s="6" t="str">
        <f t="shared" si="8"/>
        <v>金沟</v>
      </c>
      <c r="C104" s="6" t="s">
        <v>429</v>
      </c>
      <c r="D104" s="6" t="s">
        <v>9</v>
      </c>
      <c r="E104" s="6">
        <v>1.5</v>
      </c>
      <c r="F104" s="6">
        <f t="shared" si="5"/>
        <v>24</v>
      </c>
      <c r="G104" s="6" t="s">
        <v>1162</v>
      </c>
    </row>
    <row r="105" spans="1:7" ht="15" customHeight="1">
      <c r="A105" s="6">
        <v>103</v>
      </c>
      <c r="B105" s="6" t="str">
        <f t="shared" si="8"/>
        <v>金沟</v>
      </c>
      <c r="C105" s="6" t="s">
        <v>430</v>
      </c>
      <c r="D105" s="6" t="s">
        <v>9</v>
      </c>
      <c r="E105" s="6">
        <v>2</v>
      </c>
      <c r="F105" s="6">
        <f t="shared" si="5"/>
        <v>32</v>
      </c>
      <c r="G105" s="6" t="s">
        <v>1162</v>
      </c>
    </row>
    <row r="106" spans="1:7" ht="15" customHeight="1">
      <c r="A106" s="6">
        <v>104</v>
      </c>
      <c r="B106" s="6" t="str">
        <f t="shared" si="8"/>
        <v>金沟</v>
      </c>
      <c r="C106" s="6" t="s">
        <v>431</v>
      </c>
      <c r="D106" s="6" t="s">
        <v>9</v>
      </c>
      <c r="E106" s="6">
        <v>1.5</v>
      </c>
      <c r="F106" s="6">
        <f t="shared" si="5"/>
        <v>24</v>
      </c>
      <c r="G106" s="6" t="s">
        <v>1162</v>
      </c>
    </row>
    <row r="107" spans="1:7" ht="15" customHeight="1">
      <c r="A107" s="6">
        <v>105</v>
      </c>
      <c r="B107" s="6" t="str">
        <f t="shared" si="8"/>
        <v>金沟</v>
      </c>
      <c r="C107" s="6" t="s">
        <v>432</v>
      </c>
      <c r="D107" s="6" t="s">
        <v>9</v>
      </c>
      <c r="E107" s="6">
        <v>3</v>
      </c>
      <c r="F107" s="6">
        <f t="shared" si="5"/>
        <v>48</v>
      </c>
      <c r="G107" s="6" t="s">
        <v>1162</v>
      </c>
    </row>
    <row r="108" spans="1:7" ht="15" customHeight="1">
      <c r="A108" s="6">
        <v>106</v>
      </c>
      <c r="B108" s="6" t="str">
        <f t="shared" si="8"/>
        <v>金沟</v>
      </c>
      <c r="C108" s="6" t="s">
        <v>433</v>
      </c>
      <c r="D108" s="6" t="s">
        <v>9</v>
      </c>
      <c r="E108" s="6">
        <v>1.5</v>
      </c>
      <c r="F108" s="6">
        <f t="shared" si="5"/>
        <v>24</v>
      </c>
      <c r="G108" s="6" t="s">
        <v>1162</v>
      </c>
    </row>
    <row r="109" spans="1:7" ht="15" customHeight="1">
      <c r="A109" s="6">
        <v>107</v>
      </c>
      <c r="B109" s="6" t="s">
        <v>434</v>
      </c>
      <c r="C109" s="6" t="s">
        <v>435</v>
      </c>
      <c r="D109" s="6" t="s">
        <v>9</v>
      </c>
      <c r="E109" s="6">
        <v>7</v>
      </c>
      <c r="F109" s="6">
        <f t="shared" si="5"/>
        <v>112</v>
      </c>
      <c r="G109" s="6" t="s">
        <v>1162</v>
      </c>
    </row>
    <row r="110" spans="1:7" ht="15" customHeight="1">
      <c r="A110" s="6">
        <v>108</v>
      </c>
      <c r="B110" s="6" t="str">
        <f t="shared" ref="B110:B124" si="9">B109</f>
        <v>李凹</v>
      </c>
      <c r="C110" s="6" t="s">
        <v>436</v>
      </c>
      <c r="D110" s="6" t="s">
        <v>9</v>
      </c>
      <c r="E110" s="6">
        <v>2.7</v>
      </c>
      <c r="F110" s="6">
        <f t="shared" si="5"/>
        <v>43.2</v>
      </c>
      <c r="G110" s="6" t="s">
        <v>1162</v>
      </c>
    </row>
    <row r="111" spans="1:7" ht="15" customHeight="1">
      <c r="A111" s="6">
        <v>109</v>
      </c>
      <c r="B111" s="6" t="str">
        <f t="shared" si="9"/>
        <v>李凹</v>
      </c>
      <c r="C111" s="6" t="s">
        <v>437</v>
      </c>
      <c r="D111" s="6" t="s">
        <v>9</v>
      </c>
      <c r="E111" s="6">
        <v>10</v>
      </c>
      <c r="F111" s="6">
        <f t="shared" si="5"/>
        <v>160</v>
      </c>
      <c r="G111" s="6" t="s">
        <v>1162</v>
      </c>
    </row>
    <row r="112" spans="1:7" ht="15" customHeight="1">
      <c r="A112" s="6">
        <v>110</v>
      </c>
      <c r="B112" s="6" t="str">
        <f t="shared" si="9"/>
        <v>李凹</v>
      </c>
      <c r="C112" s="6" t="s">
        <v>438</v>
      </c>
      <c r="D112" s="6" t="s">
        <v>9</v>
      </c>
      <c r="E112" s="6">
        <v>2</v>
      </c>
      <c r="F112" s="6">
        <f t="shared" si="5"/>
        <v>32</v>
      </c>
      <c r="G112" s="6" t="s">
        <v>1162</v>
      </c>
    </row>
    <row r="113" spans="1:7" ht="15" customHeight="1">
      <c r="A113" s="6">
        <v>111</v>
      </c>
      <c r="B113" s="6" t="str">
        <f t="shared" si="9"/>
        <v>李凹</v>
      </c>
      <c r="C113" s="6" t="s">
        <v>439</v>
      </c>
      <c r="D113" s="6" t="s">
        <v>9</v>
      </c>
      <c r="E113" s="6">
        <v>5.5</v>
      </c>
      <c r="F113" s="6">
        <f t="shared" si="5"/>
        <v>88</v>
      </c>
      <c r="G113" s="6" t="s">
        <v>1162</v>
      </c>
    </row>
    <row r="114" spans="1:7" ht="15" customHeight="1">
      <c r="A114" s="6">
        <v>112</v>
      </c>
      <c r="B114" s="6" t="str">
        <f t="shared" si="9"/>
        <v>李凹</v>
      </c>
      <c r="C114" s="6" t="s">
        <v>440</v>
      </c>
      <c r="D114" s="6" t="s">
        <v>9</v>
      </c>
      <c r="E114" s="6">
        <v>5</v>
      </c>
      <c r="F114" s="6">
        <f t="shared" si="5"/>
        <v>80</v>
      </c>
      <c r="G114" s="6" t="s">
        <v>1162</v>
      </c>
    </row>
    <row r="115" spans="1:7" ht="15" customHeight="1">
      <c r="A115" s="6">
        <v>113</v>
      </c>
      <c r="B115" s="6" t="str">
        <f t="shared" si="9"/>
        <v>李凹</v>
      </c>
      <c r="C115" s="6" t="s">
        <v>441</v>
      </c>
      <c r="D115" s="6" t="s">
        <v>9</v>
      </c>
      <c r="E115" s="6">
        <v>8</v>
      </c>
      <c r="F115" s="6">
        <f t="shared" si="5"/>
        <v>128</v>
      </c>
      <c r="G115" s="6" t="s">
        <v>1162</v>
      </c>
    </row>
    <row r="116" spans="1:7" ht="15" customHeight="1">
      <c r="A116" s="6">
        <v>114</v>
      </c>
      <c r="B116" s="6" t="str">
        <f t="shared" si="9"/>
        <v>李凹</v>
      </c>
      <c r="C116" s="6" t="s">
        <v>442</v>
      </c>
      <c r="D116" s="6" t="s">
        <v>9</v>
      </c>
      <c r="E116" s="6">
        <v>10</v>
      </c>
      <c r="F116" s="6">
        <f t="shared" si="5"/>
        <v>160</v>
      </c>
      <c r="G116" s="6" t="s">
        <v>1162</v>
      </c>
    </row>
    <row r="117" spans="1:7" ht="15" customHeight="1">
      <c r="A117" s="6">
        <v>115</v>
      </c>
      <c r="B117" s="6" t="str">
        <f t="shared" si="9"/>
        <v>李凹</v>
      </c>
      <c r="C117" s="6" t="s">
        <v>443</v>
      </c>
      <c r="D117" s="6" t="s">
        <v>9</v>
      </c>
      <c r="E117" s="6">
        <v>2</v>
      </c>
      <c r="F117" s="6">
        <f t="shared" si="5"/>
        <v>32</v>
      </c>
      <c r="G117" s="6" t="s">
        <v>1162</v>
      </c>
    </row>
    <row r="118" spans="1:7" ht="15" customHeight="1">
      <c r="A118" s="6">
        <v>116</v>
      </c>
      <c r="B118" s="6" t="str">
        <f t="shared" si="9"/>
        <v>李凹</v>
      </c>
      <c r="C118" s="6" t="s">
        <v>444</v>
      </c>
      <c r="D118" s="6" t="s">
        <v>9</v>
      </c>
      <c r="E118" s="6">
        <v>5</v>
      </c>
      <c r="F118" s="6">
        <f t="shared" si="5"/>
        <v>80</v>
      </c>
      <c r="G118" s="6" t="s">
        <v>1162</v>
      </c>
    </row>
    <row r="119" spans="1:7" ht="15" customHeight="1">
      <c r="A119" s="6">
        <v>117</v>
      </c>
      <c r="B119" s="6" t="str">
        <f t="shared" si="9"/>
        <v>李凹</v>
      </c>
      <c r="C119" s="6" t="s">
        <v>445</v>
      </c>
      <c r="D119" s="6" t="s">
        <v>9</v>
      </c>
      <c r="E119" s="6">
        <v>10</v>
      </c>
      <c r="F119" s="6">
        <f t="shared" si="5"/>
        <v>160</v>
      </c>
      <c r="G119" s="6" t="s">
        <v>1162</v>
      </c>
    </row>
    <row r="120" spans="1:7" ht="15" customHeight="1">
      <c r="A120" s="6">
        <v>118</v>
      </c>
      <c r="B120" s="6" t="str">
        <f t="shared" si="9"/>
        <v>李凹</v>
      </c>
      <c r="C120" s="6" t="s">
        <v>446</v>
      </c>
      <c r="D120" s="6" t="s">
        <v>9</v>
      </c>
      <c r="E120" s="6">
        <v>10</v>
      </c>
      <c r="F120" s="6">
        <f t="shared" si="5"/>
        <v>160</v>
      </c>
      <c r="G120" s="6" t="s">
        <v>1162</v>
      </c>
    </row>
    <row r="121" spans="1:7" ht="15" customHeight="1">
      <c r="A121" s="6">
        <v>119</v>
      </c>
      <c r="B121" s="6" t="str">
        <f t="shared" si="9"/>
        <v>李凹</v>
      </c>
      <c r="C121" s="6" t="s">
        <v>447</v>
      </c>
      <c r="D121" s="6" t="s">
        <v>9</v>
      </c>
      <c r="E121" s="6">
        <v>7</v>
      </c>
      <c r="F121" s="6">
        <f t="shared" si="5"/>
        <v>112</v>
      </c>
      <c r="G121" s="6" t="s">
        <v>1162</v>
      </c>
    </row>
    <row r="122" spans="1:7" ht="15" customHeight="1">
      <c r="A122" s="6">
        <v>120</v>
      </c>
      <c r="B122" s="6" t="str">
        <f t="shared" si="9"/>
        <v>李凹</v>
      </c>
      <c r="C122" s="6" t="s">
        <v>448</v>
      </c>
      <c r="D122" s="6" t="s">
        <v>9</v>
      </c>
      <c r="E122" s="6">
        <v>1.5</v>
      </c>
      <c r="F122" s="6">
        <f t="shared" si="5"/>
        <v>24</v>
      </c>
      <c r="G122" s="6" t="s">
        <v>1162</v>
      </c>
    </row>
    <row r="123" spans="1:7" ht="15" customHeight="1">
      <c r="A123" s="6">
        <v>121</v>
      </c>
      <c r="B123" s="6" t="str">
        <f t="shared" si="9"/>
        <v>李凹</v>
      </c>
      <c r="C123" s="6" t="s">
        <v>449</v>
      </c>
      <c r="D123" s="6" t="s">
        <v>91</v>
      </c>
      <c r="E123" s="6">
        <v>4.7</v>
      </c>
      <c r="F123" s="6">
        <f t="shared" si="5"/>
        <v>75.2</v>
      </c>
      <c r="G123" s="6" t="s">
        <v>1162</v>
      </c>
    </row>
    <row r="124" spans="1:7" ht="15" customHeight="1">
      <c r="A124" s="6">
        <v>122</v>
      </c>
      <c r="B124" s="6" t="str">
        <f t="shared" si="9"/>
        <v>李凹</v>
      </c>
      <c r="C124" s="6" t="s">
        <v>450</v>
      </c>
      <c r="D124" s="6" t="s">
        <v>9</v>
      </c>
      <c r="E124" s="6">
        <v>1</v>
      </c>
      <c r="F124" s="6">
        <f t="shared" si="5"/>
        <v>16</v>
      </c>
      <c r="G124" s="6" t="s">
        <v>1162</v>
      </c>
    </row>
    <row r="125" spans="1:7" ht="15" customHeight="1">
      <c r="A125" s="6">
        <v>123</v>
      </c>
      <c r="B125" s="6" t="s">
        <v>451</v>
      </c>
      <c r="C125" s="6" t="s">
        <v>452</v>
      </c>
      <c r="D125" s="6" t="s">
        <v>9</v>
      </c>
      <c r="E125" s="6">
        <v>4</v>
      </c>
      <c r="F125" s="6">
        <f t="shared" si="5"/>
        <v>64</v>
      </c>
      <c r="G125" s="6" t="s">
        <v>1162</v>
      </c>
    </row>
    <row r="126" spans="1:7" ht="15" customHeight="1">
      <c r="A126" s="6">
        <v>124</v>
      </c>
      <c r="B126" s="6" t="str">
        <f t="shared" ref="B126:B135" si="10">B125</f>
        <v>李家庄</v>
      </c>
      <c r="C126" s="6" t="s">
        <v>453</v>
      </c>
      <c r="D126" s="6" t="s">
        <v>9</v>
      </c>
      <c r="E126" s="6">
        <v>5</v>
      </c>
      <c r="F126" s="6">
        <f t="shared" si="5"/>
        <v>80</v>
      </c>
      <c r="G126" s="6" t="s">
        <v>1162</v>
      </c>
    </row>
    <row r="127" spans="1:7" ht="15" customHeight="1">
      <c r="A127" s="6">
        <v>125</v>
      </c>
      <c r="B127" s="6" t="str">
        <f t="shared" si="10"/>
        <v>李家庄</v>
      </c>
      <c r="C127" s="6" t="s">
        <v>454</v>
      </c>
      <c r="D127" s="6" t="s">
        <v>9</v>
      </c>
      <c r="E127" s="6">
        <v>7</v>
      </c>
      <c r="F127" s="6">
        <f t="shared" si="5"/>
        <v>112</v>
      </c>
      <c r="G127" s="6" t="s">
        <v>1162</v>
      </c>
    </row>
    <row r="128" spans="1:7" ht="15" customHeight="1">
      <c r="A128" s="6">
        <v>126</v>
      </c>
      <c r="B128" s="6" t="str">
        <f t="shared" si="10"/>
        <v>李家庄</v>
      </c>
      <c r="C128" s="6" t="s">
        <v>455</v>
      </c>
      <c r="D128" s="6" t="s">
        <v>9</v>
      </c>
      <c r="E128" s="6">
        <v>4</v>
      </c>
      <c r="F128" s="6">
        <f t="shared" si="5"/>
        <v>64</v>
      </c>
      <c r="G128" s="6" t="s">
        <v>1162</v>
      </c>
    </row>
    <row r="129" spans="1:7" ht="15" customHeight="1">
      <c r="A129" s="6">
        <v>127</v>
      </c>
      <c r="B129" s="6" t="str">
        <f t="shared" si="10"/>
        <v>李家庄</v>
      </c>
      <c r="C129" s="6" t="s">
        <v>456</v>
      </c>
      <c r="D129" s="6" t="s">
        <v>9</v>
      </c>
      <c r="E129" s="6">
        <v>5</v>
      </c>
      <c r="F129" s="6">
        <f t="shared" si="5"/>
        <v>80</v>
      </c>
      <c r="G129" s="6" t="s">
        <v>1162</v>
      </c>
    </row>
    <row r="130" spans="1:7" ht="15" customHeight="1">
      <c r="A130" s="6">
        <v>128</v>
      </c>
      <c r="B130" s="6" t="str">
        <f t="shared" si="10"/>
        <v>李家庄</v>
      </c>
      <c r="C130" s="6" t="s">
        <v>457</v>
      </c>
      <c r="D130" s="6" t="s">
        <v>9</v>
      </c>
      <c r="E130" s="6">
        <v>6</v>
      </c>
      <c r="F130" s="6">
        <f t="shared" si="5"/>
        <v>96</v>
      </c>
      <c r="G130" s="6" t="s">
        <v>1162</v>
      </c>
    </row>
    <row r="131" spans="1:7" ht="15" customHeight="1">
      <c r="A131" s="6">
        <v>129</v>
      </c>
      <c r="B131" s="6" t="str">
        <f t="shared" si="10"/>
        <v>李家庄</v>
      </c>
      <c r="C131" s="6" t="s">
        <v>458</v>
      </c>
      <c r="D131" s="6" t="s">
        <v>9</v>
      </c>
      <c r="E131" s="6">
        <v>6</v>
      </c>
      <c r="F131" s="6">
        <f t="shared" si="5"/>
        <v>96</v>
      </c>
      <c r="G131" s="6" t="s">
        <v>1162</v>
      </c>
    </row>
    <row r="132" spans="1:7" ht="15" customHeight="1">
      <c r="A132" s="6">
        <v>130</v>
      </c>
      <c r="B132" s="6" t="str">
        <f t="shared" si="10"/>
        <v>李家庄</v>
      </c>
      <c r="C132" s="6" t="s">
        <v>459</v>
      </c>
      <c r="D132" s="6" t="s">
        <v>9</v>
      </c>
      <c r="E132" s="6">
        <v>2</v>
      </c>
      <c r="F132" s="6">
        <f t="shared" ref="F132:F195" si="11">E132*16</f>
        <v>32</v>
      </c>
      <c r="G132" s="6" t="s">
        <v>1162</v>
      </c>
    </row>
    <row r="133" spans="1:7" ht="15" customHeight="1">
      <c r="A133" s="6">
        <v>131</v>
      </c>
      <c r="B133" s="6" t="str">
        <f t="shared" si="10"/>
        <v>李家庄</v>
      </c>
      <c r="C133" s="6" t="s">
        <v>460</v>
      </c>
      <c r="D133" s="6" t="s">
        <v>9</v>
      </c>
      <c r="E133" s="6">
        <v>2</v>
      </c>
      <c r="F133" s="6">
        <f t="shared" si="11"/>
        <v>32</v>
      </c>
      <c r="G133" s="6" t="s">
        <v>1162</v>
      </c>
    </row>
    <row r="134" spans="1:7" ht="15" customHeight="1">
      <c r="A134" s="6">
        <v>132</v>
      </c>
      <c r="B134" s="6" t="str">
        <f t="shared" si="10"/>
        <v>李家庄</v>
      </c>
      <c r="C134" s="6" t="s">
        <v>461</v>
      </c>
      <c r="D134" s="6" t="s">
        <v>9</v>
      </c>
      <c r="E134" s="6">
        <v>4</v>
      </c>
      <c r="F134" s="6">
        <f t="shared" si="11"/>
        <v>64</v>
      </c>
      <c r="G134" s="6" t="s">
        <v>1162</v>
      </c>
    </row>
    <row r="135" spans="1:7" ht="15" customHeight="1">
      <c r="A135" s="6">
        <v>133</v>
      </c>
      <c r="B135" s="6" t="str">
        <f t="shared" si="10"/>
        <v>李家庄</v>
      </c>
      <c r="C135" s="6" t="s">
        <v>462</v>
      </c>
      <c r="D135" s="6" t="s">
        <v>9</v>
      </c>
      <c r="E135" s="6">
        <v>5</v>
      </c>
      <c r="F135" s="6">
        <f t="shared" si="11"/>
        <v>80</v>
      </c>
      <c r="G135" s="6" t="s">
        <v>1162</v>
      </c>
    </row>
    <row r="136" spans="1:7" ht="15" customHeight="1">
      <c r="A136" s="6">
        <v>134</v>
      </c>
      <c r="B136" s="6" t="s">
        <v>463</v>
      </c>
      <c r="C136" s="6" t="s">
        <v>464</v>
      </c>
      <c r="D136" s="6" t="s">
        <v>9</v>
      </c>
      <c r="E136" s="6">
        <v>1.2</v>
      </c>
      <c r="F136" s="6">
        <f t="shared" si="11"/>
        <v>19.2</v>
      </c>
      <c r="G136" s="6" t="s">
        <v>1162</v>
      </c>
    </row>
    <row r="137" spans="1:7" ht="15" customHeight="1">
      <c r="A137" s="6">
        <v>135</v>
      </c>
      <c r="B137" s="6" t="str">
        <f t="shared" ref="B137:B143" si="12">B136</f>
        <v>刘下沟</v>
      </c>
      <c r="C137" s="6" t="s">
        <v>465</v>
      </c>
      <c r="D137" s="6" t="s">
        <v>91</v>
      </c>
      <c r="E137" s="6">
        <v>1.55</v>
      </c>
      <c r="F137" s="6">
        <f t="shared" si="11"/>
        <v>24.8</v>
      </c>
      <c r="G137" s="6" t="s">
        <v>1162</v>
      </c>
    </row>
    <row r="138" spans="1:7" ht="15" customHeight="1">
      <c r="A138" s="6">
        <v>136</v>
      </c>
      <c r="B138" s="6" t="str">
        <f t="shared" si="12"/>
        <v>刘下沟</v>
      </c>
      <c r="C138" s="6" t="s">
        <v>466</v>
      </c>
      <c r="D138" s="6" t="s">
        <v>9</v>
      </c>
      <c r="E138" s="6">
        <v>2.5</v>
      </c>
      <c r="F138" s="6">
        <f t="shared" si="11"/>
        <v>40</v>
      </c>
      <c r="G138" s="6" t="s">
        <v>1162</v>
      </c>
    </row>
    <row r="139" spans="1:7" ht="15" customHeight="1">
      <c r="A139" s="6">
        <v>137</v>
      </c>
      <c r="B139" s="6" t="str">
        <f t="shared" si="12"/>
        <v>刘下沟</v>
      </c>
      <c r="C139" s="6" t="s">
        <v>467</v>
      </c>
      <c r="D139" s="6" t="s">
        <v>9</v>
      </c>
      <c r="E139" s="6">
        <v>1.5</v>
      </c>
      <c r="F139" s="6">
        <f t="shared" si="11"/>
        <v>24</v>
      </c>
      <c r="G139" s="6" t="s">
        <v>1162</v>
      </c>
    </row>
    <row r="140" spans="1:7" ht="15" customHeight="1">
      <c r="A140" s="6">
        <v>138</v>
      </c>
      <c r="B140" s="6" t="str">
        <f t="shared" si="12"/>
        <v>刘下沟</v>
      </c>
      <c r="C140" s="6" t="s">
        <v>468</v>
      </c>
      <c r="D140" s="6" t="s">
        <v>91</v>
      </c>
      <c r="E140" s="6">
        <v>1</v>
      </c>
      <c r="F140" s="6">
        <f t="shared" si="11"/>
        <v>16</v>
      </c>
      <c r="G140" s="6" t="s">
        <v>1162</v>
      </c>
    </row>
    <row r="141" spans="1:7" ht="15" customHeight="1">
      <c r="A141" s="6">
        <v>139</v>
      </c>
      <c r="B141" s="6" t="str">
        <f t="shared" si="12"/>
        <v>刘下沟</v>
      </c>
      <c r="C141" s="6" t="s">
        <v>469</v>
      </c>
      <c r="D141" s="6" t="s">
        <v>91</v>
      </c>
      <c r="E141" s="6">
        <v>4.5</v>
      </c>
      <c r="F141" s="6">
        <f t="shared" si="11"/>
        <v>72</v>
      </c>
      <c r="G141" s="6" t="s">
        <v>1162</v>
      </c>
    </row>
    <row r="142" spans="1:7" ht="15" customHeight="1">
      <c r="A142" s="6">
        <v>140</v>
      </c>
      <c r="B142" s="6" t="str">
        <f t="shared" si="12"/>
        <v>刘下沟</v>
      </c>
      <c r="C142" s="6" t="s">
        <v>470</v>
      </c>
      <c r="D142" s="6" t="s">
        <v>91</v>
      </c>
      <c r="E142" s="6">
        <v>1.5</v>
      </c>
      <c r="F142" s="6">
        <f t="shared" si="11"/>
        <v>24</v>
      </c>
      <c r="G142" s="6" t="s">
        <v>1162</v>
      </c>
    </row>
    <row r="143" spans="1:7" ht="15" customHeight="1">
      <c r="A143" s="6">
        <v>141</v>
      </c>
      <c r="B143" s="6" t="str">
        <f t="shared" si="12"/>
        <v>刘下沟</v>
      </c>
      <c r="C143" s="6" t="s">
        <v>471</v>
      </c>
      <c r="D143" s="6" t="s">
        <v>9</v>
      </c>
      <c r="E143" s="6">
        <v>3.7</v>
      </c>
      <c r="F143" s="6">
        <f t="shared" si="11"/>
        <v>59.2</v>
      </c>
      <c r="G143" s="6" t="s">
        <v>1162</v>
      </c>
    </row>
    <row r="144" spans="1:7" ht="15" customHeight="1">
      <c r="A144" s="6">
        <v>142</v>
      </c>
      <c r="B144" s="6" t="s">
        <v>472</v>
      </c>
      <c r="C144" s="6" t="s">
        <v>473</v>
      </c>
      <c r="D144" s="6" t="s">
        <v>9</v>
      </c>
      <c r="E144" s="6">
        <v>4.5</v>
      </c>
      <c r="F144" s="6">
        <f t="shared" si="11"/>
        <v>72</v>
      </c>
      <c r="G144" s="6" t="s">
        <v>1162</v>
      </c>
    </row>
    <row r="145" spans="1:7" ht="15" customHeight="1">
      <c r="A145" s="6">
        <v>143</v>
      </c>
      <c r="B145" s="6" t="s">
        <v>474</v>
      </c>
      <c r="C145" s="6" t="s">
        <v>475</v>
      </c>
      <c r="D145" s="6" t="s">
        <v>9</v>
      </c>
      <c r="E145" s="6">
        <v>4</v>
      </c>
      <c r="F145" s="6">
        <f t="shared" si="11"/>
        <v>64</v>
      </c>
      <c r="G145" s="6" t="s">
        <v>1162</v>
      </c>
    </row>
    <row r="146" spans="1:7" ht="15" customHeight="1">
      <c r="A146" s="6">
        <v>144</v>
      </c>
      <c r="B146" s="6" t="str">
        <f t="shared" ref="B146:B155" si="13">B145</f>
        <v>刘寨</v>
      </c>
      <c r="C146" s="6" t="s">
        <v>476</v>
      </c>
      <c r="D146" s="6" t="s">
        <v>9</v>
      </c>
      <c r="E146" s="6">
        <v>12</v>
      </c>
      <c r="F146" s="6">
        <f t="shared" si="11"/>
        <v>192</v>
      </c>
      <c r="G146" s="6" t="s">
        <v>1162</v>
      </c>
    </row>
    <row r="147" spans="1:7" ht="15" customHeight="1">
      <c r="A147" s="6">
        <v>145</v>
      </c>
      <c r="B147" s="6" t="str">
        <f t="shared" si="13"/>
        <v>刘寨</v>
      </c>
      <c r="C147" s="6" t="s">
        <v>477</v>
      </c>
      <c r="D147" s="6" t="s">
        <v>9</v>
      </c>
      <c r="E147" s="6">
        <v>5.8</v>
      </c>
      <c r="F147" s="6">
        <f t="shared" si="11"/>
        <v>92.8</v>
      </c>
      <c r="G147" s="6" t="s">
        <v>1162</v>
      </c>
    </row>
    <row r="148" spans="1:7" ht="15" customHeight="1">
      <c r="A148" s="6">
        <v>146</v>
      </c>
      <c r="B148" s="6" t="str">
        <f t="shared" si="13"/>
        <v>刘寨</v>
      </c>
      <c r="C148" s="6" t="s">
        <v>478</v>
      </c>
      <c r="D148" s="6" t="s">
        <v>9</v>
      </c>
      <c r="E148" s="6">
        <v>3.5</v>
      </c>
      <c r="F148" s="6">
        <f t="shared" si="11"/>
        <v>56</v>
      </c>
      <c r="G148" s="6" t="s">
        <v>1162</v>
      </c>
    </row>
    <row r="149" spans="1:7" ht="15" customHeight="1">
      <c r="A149" s="6">
        <v>147</v>
      </c>
      <c r="B149" s="6" t="str">
        <f t="shared" si="13"/>
        <v>刘寨</v>
      </c>
      <c r="C149" s="6" t="s">
        <v>479</v>
      </c>
      <c r="D149" s="6" t="s">
        <v>9</v>
      </c>
      <c r="E149" s="6">
        <v>8</v>
      </c>
      <c r="F149" s="6">
        <f t="shared" si="11"/>
        <v>128</v>
      </c>
      <c r="G149" s="6" t="s">
        <v>1162</v>
      </c>
    </row>
    <row r="150" spans="1:7" ht="15" customHeight="1">
      <c r="A150" s="6">
        <v>148</v>
      </c>
      <c r="B150" s="6" t="str">
        <f t="shared" si="13"/>
        <v>刘寨</v>
      </c>
      <c r="C150" s="6" t="s">
        <v>480</v>
      </c>
      <c r="D150" s="6" t="s">
        <v>9</v>
      </c>
      <c r="E150" s="6">
        <v>3</v>
      </c>
      <c r="F150" s="6">
        <f t="shared" si="11"/>
        <v>48</v>
      </c>
      <c r="G150" s="6" t="s">
        <v>1162</v>
      </c>
    </row>
    <row r="151" spans="1:7" ht="15" customHeight="1">
      <c r="A151" s="6">
        <v>149</v>
      </c>
      <c r="B151" s="6" t="str">
        <f t="shared" si="13"/>
        <v>刘寨</v>
      </c>
      <c r="C151" s="6" t="s">
        <v>481</v>
      </c>
      <c r="D151" s="6" t="s">
        <v>9</v>
      </c>
      <c r="E151" s="6">
        <v>8</v>
      </c>
      <c r="F151" s="6">
        <f t="shared" si="11"/>
        <v>128</v>
      </c>
      <c r="G151" s="6" t="s">
        <v>1162</v>
      </c>
    </row>
    <row r="152" spans="1:7" ht="15" customHeight="1">
      <c r="A152" s="6">
        <v>150</v>
      </c>
      <c r="B152" s="6" t="str">
        <f t="shared" si="13"/>
        <v>刘寨</v>
      </c>
      <c r="C152" s="6" t="s">
        <v>482</v>
      </c>
      <c r="D152" s="6" t="s">
        <v>9</v>
      </c>
      <c r="E152" s="6">
        <v>8</v>
      </c>
      <c r="F152" s="6">
        <f t="shared" si="11"/>
        <v>128</v>
      </c>
      <c r="G152" s="6" t="s">
        <v>1162</v>
      </c>
    </row>
    <row r="153" spans="1:7" ht="15" customHeight="1">
      <c r="A153" s="6">
        <v>151</v>
      </c>
      <c r="B153" s="6" t="str">
        <f t="shared" si="13"/>
        <v>刘寨</v>
      </c>
      <c r="C153" s="6" t="s">
        <v>483</v>
      </c>
      <c r="D153" s="6" t="s">
        <v>9</v>
      </c>
      <c r="E153" s="6">
        <v>1.8</v>
      </c>
      <c r="F153" s="6">
        <f t="shared" si="11"/>
        <v>28.8</v>
      </c>
      <c r="G153" s="6" t="s">
        <v>1162</v>
      </c>
    </row>
    <row r="154" spans="1:7" ht="15" customHeight="1">
      <c r="A154" s="6">
        <v>152</v>
      </c>
      <c r="B154" s="6" t="str">
        <f t="shared" si="13"/>
        <v>刘寨</v>
      </c>
      <c r="C154" s="6" t="s">
        <v>484</v>
      </c>
      <c r="D154" s="6" t="s">
        <v>9</v>
      </c>
      <c r="E154" s="6">
        <v>3</v>
      </c>
      <c r="F154" s="6">
        <f t="shared" si="11"/>
        <v>48</v>
      </c>
      <c r="G154" s="6" t="s">
        <v>1162</v>
      </c>
    </row>
    <row r="155" spans="1:7" ht="15" customHeight="1">
      <c r="A155" s="6">
        <v>153</v>
      </c>
      <c r="B155" s="6" t="str">
        <f t="shared" si="13"/>
        <v>刘寨</v>
      </c>
      <c r="C155" s="6" t="s">
        <v>485</v>
      </c>
      <c r="D155" s="6" t="s">
        <v>9</v>
      </c>
      <c r="E155" s="6">
        <v>4.5</v>
      </c>
      <c r="F155" s="6">
        <f t="shared" si="11"/>
        <v>72</v>
      </c>
      <c r="G155" s="6" t="s">
        <v>1162</v>
      </c>
    </row>
    <row r="156" spans="1:7" ht="15" customHeight="1">
      <c r="A156" s="6">
        <v>154</v>
      </c>
      <c r="B156" s="6" t="s">
        <v>486</v>
      </c>
      <c r="C156" s="6" t="s">
        <v>487</v>
      </c>
      <c r="D156" s="6" t="s">
        <v>9</v>
      </c>
      <c r="E156" s="6">
        <v>8</v>
      </c>
      <c r="F156" s="6">
        <f t="shared" si="11"/>
        <v>128</v>
      </c>
      <c r="G156" s="6" t="s">
        <v>1162</v>
      </c>
    </row>
    <row r="157" spans="1:7" ht="15" customHeight="1">
      <c r="A157" s="6">
        <v>155</v>
      </c>
      <c r="B157" s="6" t="str">
        <f t="shared" ref="B157:B163" si="14">B156</f>
        <v>碌碡</v>
      </c>
      <c r="C157" s="6" t="s">
        <v>488</v>
      </c>
      <c r="D157" s="6" t="s">
        <v>9</v>
      </c>
      <c r="E157" s="6">
        <v>10</v>
      </c>
      <c r="F157" s="6">
        <f t="shared" si="11"/>
        <v>160</v>
      </c>
      <c r="G157" s="6" t="s">
        <v>1162</v>
      </c>
    </row>
    <row r="158" spans="1:7" ht="15" customHeight="1">
      <c r="A158" s="6">
        <v>156</v>
      </c>
      <c r="B158" s="6" t="str">
        <f t="shared" si="14"/>
        <v>碌碡</v>
      </c>
      <c r="C158" s="6" t="s">
        <v>489</v>
      </c>
      <c r="D158" s="6" t="s">
        <v>9</v>
      </c>
      <c r="E158" s="6">
        <v>6</v>
      </c>
      <c r="F158" s="6">
        <f t="shared" si="11"/>
        <v>96</v>
      </c>
      <c r="G158" s="6" t="s">
        <v>1162</v>
      </c>
    </row>
    <row r="159" spans="1:7" ht="15" customHeight="1">
      <c r="A159" s="6">
        <v>157</v>
      </c>
      <c r="B159" s="6" t="str">
        <f t="shared" si="14"/>
        <v>碌碡</v>
      </c>
      <c r="C159" s="6" t="s">
        <v>490</v>
      </c>
      <c r="D159" s="6" t="s">
        <v>9</v>
      </c>
      <c r="E159" s="6">
        <v>4</v>
      </c>
      <c r="F159" s="6">
        <f t="shared" si="11"/>
        <v>64</v>
      </c>
      <c r="G159" s="6" t="s">
        <v>1162</v>
      </c>
    </row>
    <row r="160" spans="1:7" ht="15" customHeight="1">
      <c r="A160" s="6">
        <v>158</v>
      </c>
      <c r="B160" s="6" t="str">
        <f t="shared" si="14"/>
        <v>碌碡</v>
      </c>
      <c r="C160" s="6" t="s">
        <v>491</v>
      </c>
      <c r="D160" s="6" t="s">
        <v>9</v>
      </c>
      <c r="E160" s="6">
        <v>2</v>
      </c>
      <c r="F160" s="6">
        <f t="shared" si="11"/>
        <v>32</v>
      </c>
      <c r="G160" s="6" t="s">
        <v>1162</v>
      </c>
    </row>
    <row r="161" spans="1:7" ht="15" customHeight="1">
      <c r="A161" s="6">
        <v>159</v>
      </c>
      <c r="B161" s="6" t="str">
        <f t="shared" si="14"/>
        <v>碌碡</v>
      </c>
      <c r="C161" s="6" t="s">
        <v>492</v>
      </c>
      <c r="D161" s="6" t="s">
        <v>9</v>
      </c>
      <c r="E161" s="6">
        <v>2</v>
      </c>
      <c r="F161" s="6">
        <f t="shared" si="11"/>
        <v>32</v>
      </c>
      <c r="G161" s="6" t="s">
        <v>1162</v>
      </c>
    </row>
    <row r="162" spans="1:7" ht="15" customHeight="1">
      <c r="A162" s="6">
        <v>160</v>
      </c>
      <c r="B162" s="6" t="str">
        <f t="shared" si="14"/>
        <v>碌碡</v>
      </c>
      <c r="C162" s="6" t="s">
        <v>493</v>
      </c>
      <c r="D162" s="6" t="s">
        <v>9</v>
      </c>
      <c r="E162" s="6">
        <v>8</v>
      </c>
      <c r="F162" s="6">
        <f t="shared" si="11"/>
        <v>128</v>
      </c>
      <c r="G162" s="6" t="s">
        <v>1162</v>
      </c>
    </row>
    <row r="163" spans="1:7" ht="15" customHeight="1">
      <c r="A163" s="6">
        <v>161</v>
      </c>
      <c r="B163" s="6" t="str">
        <f t="shared" si="14"/>
        <v>碌碡</v>
      </c>
      <c r="C163" s="6" t="s">
        <v>494</v>
      </c>
      <c r="D163" s="6" t="s">
        <v>91</v>
      </c>
      <c r="E163" s="6">
        <v>2</v>
      </c>
      <c r="F163" s="6">
        <f t="shared" si="11"/>
        <v>32</v>
      </c>
      <c r="G163" s="6" t="s">
        <v>1162</v>
      </c>
    </row>
    <row r="164" spans="1:7" ht="15" customHeight="1">
      <c r="A164" s="6">
        <v>162</v>
      </c>
      <c r="B164" s="6" t="s">
        <v>495</v>
      </c>
      <c r="C164" s="6" t="s">
        <v>496</v>
      </c>
      <c r="D164" s="6" t="s">
        <v>9</v>
      </c>
      <c r="E164" s="6">
        <v>1.5</v>
      </c>
      <c r="F164" s="6">
        <f t="shared" si="11"/>
        <v>24</v>
      </c>
      <c r="G164" s="6" t="s">
        <v>1162</v>
      </c>
    </row>
    <row r="165" spans="1:7" ht="15" customHeight="1">
      <c r="A165" s="6">
        <v>163</v>
      </c>
      <c r="B165" s="6" t="s">
        <v>497</v>
      </c>
      <c r="C165" s="6" t="s">
        <v>498</v>
      </c>
      <c r="D165" s="6" t="s">
        <v>9</v>
      </c>
      <c r="E165" s="6">
        <v>1.2</v>
      </c>
      <c r="F165" s="6">
        <f t="shared" si="11"/>
        <v>19.2</v>
      </c>
      <c r="G165" s="6" t="s">
        <v>1162</v>
      </c>
    </row>
    <row r="166" spans="1:7" ht="15" customHeight="1">
      <c r="A166" s="6">
        <v>164</v>
      </c>
      <c r="B166" s="6" t="s">
        <v>499</v>
      </c>
      <c r="C166" s="6" t="s">
        <v>500</v>
      </c>
      <c r="D166" s="6" t="s">
        <v>91</v>
      </c>
      <c r="E166" s="6">
        <v>12.4</v>
      </c>
      <c r="F166" s="6">
        <f t="shared" si="11"/>
        <v>198.4</v>
      </c>
      <c r="G166" s="6" t="s">
        <v>1162</v>
      </c>
    </row>
    <row r="167" spans="1:7" ht="15" customHeight="1">
      <c r="A167" s="6">
        <v>165</v>
      </c>
      <c r="B167" s="6" t="str">
        <f t="shared" ref="B167:B179" si="15">B166</f>
        <v>牛庄</v>
      </c>
      <c r="C167" s="6" t="s">
        <v>501</v>
      </c>
      <c r="D167" s="6" t="s">
        <v>9</v>
      </c>
      <c r="E167" s="6">
        <v>1.5</v>
      </c>
      <c r="F167" s="6">
        <f t="shared" si="11"/>
        <v>24</v>
      </c>
      <c r="G167" s="6" t="s">
        <v>1162</v>
      </c>
    </row>
    <row r="168" spans="1:7" ht="15" customHeight="1">
      <c r="A168" s="6">
        <v>166</v>
      </c>
      <c r="B168" s="6" t="str">
        <f t="shared" si="15"/>
        <v>牛庄</v>
      </c>
      <c r="C168" s="6" t="s">
        <v>502</v>
      </c>
      <c r="D168" s="6" t="s">
        <v>9</v>
      </c>
      <c r="E168" s="6">
        <v>5</v>
      </c>
      <c r="F168" s="6">
        <f t="shared" si="11"/>
        <v>80</v>
      </c>
      <c r="G168" s="6" t="s">
        <v>1162</v>
      </c>
    </row>
    <row r="169" spans="1:7" ht="15" customHeight="1">
      <c r="A169" s="6">
        <v>167</v>
      </c>
      <c r="B169" s="6" t="str">
        <f t="shared" si="15"/>
        <v>牛庄</v>
      </c>
      <c r="C169" s="6" t="s">
        <v>503</v>
      </c>
      <c r="D169" s="6" t="s">
        <v>9</v>
      </c>
      <c r="E169" s="6">
        <v>14.5</v>
      </c>
      <c r="F169" s="6">
        <f t="shared" si="11"/>
        <v>232</v>
      </c>
      <c r="G169" s="6" t="s">
        <v>1162</v>
      </c>
    </row>
    <row r="170" spans="1:7" ht="15" customHeight="1">
      <c r="A170" s="6">
        <v>168</v>
      </c>
      <c r="B170" s="6" t="str">
        <f t="shared" si="15"/>
        <v>牛庄</v>
      </c>
      <c r="C170" s="6" t="s">
        <v>504</v>
      </c>
      <c r="D170" s="6" t="s">
        <v>9</v>
      </c>
      <c r="E170" s="6">
        <v>3.5</v>
      </c>
      <c r="F170" s="6">
        <f t="shared" si="11"/>
        <v>56</v>
      </c>
      <c r="G170" s="6" t="s">
        <v>1162</v>
      </c>
    </row>
    <row r="171" spans="1:7" ht="15" customHeight="1">
      <c r="A171" s="6">
        <v>169</v>
      </c>
      <c r="B171" s="6" t="str">
        <f t="shared" si="15"/>
        <v>牛庄</v>
      </c>
      <c r="C171" s="6" t="s">
        <v>505</v>
      </c>
      <c r="D171" s="6" t="s">
        <v>9</v>
      </c>
      <c r="E171" s="6">
        <v>7</v>
      </c>
      <c r="F171" s="6">
        <f t="shared" si="11"/>
        <v>112</v>
      </c>
      <c r="G171" s="6" t="s">
        <v>1162</v>
      </c>
    </row>
    <row r="172" spans="1:7" ht="15" customHeight="1">
      <c r="A172" s="6">
        <v>170</v>
      </c>
      <c r="B172" s="6" t="str">
        <f t="shared" si="15"/>
        <v>牛庄</v>
      </c>
      <c r="C172" s="6" t="s">
        <v>506</v>
      </c>
      <c r="D172" s="6" t="s">
        <v>9</v>
      </c>
      <c r="E172" s="6">
        <v>7.8</v>
      </c>
      <c r="F172" s="6">
        <f t="shared" si="11"/>
        <v>124.8</v>
      </c>
      <c r="G172" s="6" t="s">
        <v>1162</v>
      </c>
    </row>
    <row r="173" spans="1:7" ht="15" customHeight="1">
      <c r="A173" s="6">
        <v>171</v>
      </c>
      <c r="B173" s="6" t="str">
        <f t="shared" si="15"/>
        <v>牛庄</v>
      </c>
      <c r="C173" s="6" t="s">
        <v>507</v>
      </c>
      <c r="D173" s="6" t="s">
        <v>9</v>
      </c>
      <c r="E173" s="6">
        <v>10.199999999999999</v>
      </c>
      <c r="F173" s="6">
        <f t="shared" si="11"/>
        <v>163.19999999999999</v>
      </c>
      <c r="G173" s="6" t="s">
        <v>1162</v>
      </c>
    </row>
    <row r="174" spans="1:7" ht="15" customHeight="1">
      <c r="A174" s="6">
        <v>172</v>
      </c>
      <c r="B174" s="6" t="str">
        <f t="shared" si="15"/>
        <v>牛庄</v>
      </c>
      <c r="C174" s="6" t="s">
        <v>508</v>
      </c>
      <c r="D174" s="6" t="s">
        <v>9</v>
      </c>
      <c r="E174" s="6">
        <v>15.5</v>
      </c>
      <c r="F174" s="6">
        <f t="shared" si="11"/>
        <v>248</v>
      </c>
      <c r="G174" s="6" t="s">
        <v>1162</v>
      </c>
    </row>
    <row r="175" spans="1:7" ht="15" customHeight="1">
      <c r="A175" s="6">
        <v>173</v>
      </c>
      <c r="B175" s="6" t="str">
        <f t="shared" si="15"/>
        <v>牛庄</v>
      </c>
      <c r="C175" s="6" t="s">
        <v>509</v>
      </c>
      <c r="D175" s="6" t="s">
        <v>9</v>
      </c>
      <c r="E175" s="6">
        <v>10.199999999999999</v>
      </c>
      <c r="F175" s="6">
        <f t="shared" si="11"/>
        <v>163.19999999999999</v>
      </c>
      <c r="G175" s="6" t="s">
        <v>1162</v>
      </c>
    </row>
    <row r="176" spans="1:7" ht="15" customHeight="1">
      <c r="A176" s="6">
        <v>174</v>
      </c>
      <c r="B176" s="6" t="str">
        <f t="shared" si="15"/>
        <v>牛庄</v>
      </c>
      <c r="C176" s="6" t="s">
        <v>510</v>
      </c>
      <c r="D176" s="6" t="s">
        <v>9</v>
      </c>
      <c r="E176" s="6">
        <v>5.8</v>
      </c>
      <c r="F176" s="6">
        <f t="shared" si="11"/>
        <v>92.8</v>
      </c>
      <c r="G176" s="6" t="s">
        <v>1162</v>
      </c>
    </row>
    <row r="177" spans="1:7" ht="15" customHeight="1">
      <c r="A177" s="6">
        <v>175</v>
      </c>
      <c r="B177" s="6" t="str">
        <f t="shared" si="15"/>
        <v>牛庄</v>
      </c>
      <c r="C177" s="6" t="s">
        <v>511</v>
      </c>
      <c r="D177" s="6" t="s">
        <v>9</v>
      </c>
      <c r="E177" s="6">
        <v>5.6</v>
      </c>
      <c r="F177" s="6">
        <f t="shared" si="11"/>
        <v>89.6</v>
      </c>
      <c r="G177" s="6" t="s">
        <v>1162</v>
      </c>
    </row>
    <row r="178" spans="1:7" ht="15" customHeight="1">
      <c r="A178" s="6">
        <v>176</v>
      </c>
      <c r="B178" s="6" t="str">
        <f t="shared" si="15"/>
        <v>牛庄</v>
      </c>
      <c r="C178" s="6" t="s">
        <v>512</v>
      </c>
      <c r="D178" s="6" t="s">
        <v>9</v>
      </c>
      <c r="E178" s="6">
        <v>14.2</v>
      </c>
      <c r="F178" s="6">
        <f t="shared" si="11"/>
        <v>227.2</v>
      </c>
      <c r="G178" s="6" t="s">
        <v>1162</v>
      </c>
    </row>
    <row r="179" spans="1:7" ht="15" customHeight="1">
      <c r="A179" s="6">
        <v>177</v>
      </c>
      <c r="B179" s="6" t="str">
        <f t="shared" si="15"/>
        <v>牛庄</v>
      </c>
      <c r="C179" s="6" t="s">
        <v>513</v>
      </c>
      <c r="D179" s="6" t="s">
        <v>9</v>
      </c>
      <c r="E179" s="6">
        <v>4.5</v>
      </c>
      <c r="F179" s="6">
        <f t="shared" si="11"/>
        <v>72</v>
      </c>
      <c r="G179" s="6" t="s">
        <v>1162</v>
      </c>
    </row>
    <row r="180" spans="1:7" ht="15" customHeight="1">
      <c r="A180" s="6">
        <v>178</v>
      </c>
      <c r="B180" s="6" t="s">
        <v>514</v>
      </c>
      <c r="C180" s="6" t="s">
        <v>515</v>
      </c>
      <c r="D180" s="6" t="s">
        <v>9</v>
      </c>
      <c r="E180" s="6">
        <v>3.5</v>
      </c>
      <c r="F180" s="6">
        <f t="shared" si="11"/>
        <v>56</v>
      </c>
      <c r="G180" s="6" t="s">
        <v>1162</v>
      </c>
    </row>
    <row r="181" spans="1:7" ht="15" customHeight="1">
      <c r="A181" s="6">
        <v>179</v>
      </c>
      <c r="B181" s="6" t="str">
        <f t="shared" ref="B181:B198" si="16">B180</f>
        <v>七沟河</v>
      </c>
      <c r="C181" s="6" t="s">
        <v>516</v>
      </c>
      <c r="D181" s="6" t="s">
        <v>9</v>
      </c>
      <c r="E181" s="6">
        <v>2.1</v>
      </c>
      <c r="F181" s="6">
        <f t="shared" si="11"/>
        <v>33.6</v>
      </c>
      <c r="G181" s="6" t="s">
        <v>1162</v>
      </c>
    </row>
    <row r="182" spans="1:7" ht="15" customHeight="1">
      <c r="A182" s="6">
        <v>180</v>
      </c>
      <c r="B182" s="6" t="str">
        <f t="shared" si="16"/>
        <v>七沟河</v>
      </c>
      <c r="C182" s="6" t="s">
        <v>517</v>
      </c>
      <c r="D182" s="6" t="s">
        <v>9</v>
      </c>
      <c r="E182" s="6">
        <v>3.1</v>
      </c>
      <c r="F182" s="6">
        <f t="shared" si="11"/>
        <v>49.6</v>
      </c>
      <c r="G182" s="6" t="s">
        <v>1162</v>
      </c>
    </row>
    <row r="183" spans="1:7" ht="15" customHeight="1">
      <c r="A183" s="6">
        <v>181</v>
      </c>
      <c r="B183" s="6" t="str">
        <f t="shared" si="16"/>
        <v>七沟河</v>
      </c>
      <c r="C183" s="6" t="s">
        <v>518</v>
      </c>
      <c r="D183" s="6" t="s">
        <v>9</v>
      </c>
      <c r="E183" s="6">
        <v>3</v>
      </c>
      <c r="F183" s="6">
        <f t="shared" si="11"/>
        <v>48</v>
      </c>
      <c r="G183" s="6" t="s">
        <v>1162</v>
      </c>
    </row>
    <row r="184" spans="1:7" ht="15" customHeight="1">
      <c r="A184" s="6">
        <v>182</v>
      </c>
      <c r="B184" s="6" t="str">
        <f t="shared" si="16"/>
        <v>七沟河</v>
      </c>
      <c r="C184" s="6" t="s">
        <v>519</v>
      </c>
      <c r="D184" s="6" t="s">
        <v>9</v>
      </c>
      <c r="E184" s="6">
        <v>1.7</v>
      </c>
      <c r="F184" s="6">
        <f t="shared" si="11"/>
        <v>27.2</v>
      </c>
      <c r="G184" s="6" t="s">
        <v>1162</v>
      </c>
    </row>
    <row r="185" spans="1:7" ht="15" customHeight="1">
      <c r="A185" s="6">
        <v>183</v>
      </c>
      <c r="B185" s="6" t="str">
        <f t="shared" si="16"/>
        <v>七沟河</v>
      </c>
      <c r="C185" s="6" t="s">
        <v>520</v>
      </c>
      <c r="D185" s="6" t="s">
        <v>9</v>
      </c>
      <c r="E185" s="6">
        <v>12.5</v>
      </c>
      <c r="F185" s="6">
        <f t="shared" si="11"/>
        <v>200</v>
      </c>
      <c r="G185" s="6" t="s">
        <v>1162</v>
      </c>
    </row>
    <row r="186" spans="1:7" ht="15" customHeight="1">
      <c r="A186" s="6">
        <v>184</v>
      </c>
      <c r="B186" s="6" t="str">
        <f t="shared" si="16"/>
        <v>七沟河</v>
      </c>
      <c r="C186" s="6" t="s">
        <v>521</v>
      </c>
      <c r="D186" s="6" t="s">
        <v>9</v>
      </c>
      <c r="E186" s="6">
        <v>5</v>
      </c>
      <c r="F186" s="6">
        <f t="shared" si="11"/>
        <v>80</v>
      </c>
      <c r="G186" s="6" t="s">
        <v>1162</v>
      </c>
    </row>
    <row r="187" spans="1:7" ht="15" customHeight="1">
      <c r="A187" s="6">
        <v>185</v>
      </c>
      <c r="B187" s="6" t="str">
        <f t="shared" si="16"/>
        <v>七沟河</v>
      </c>
      <c r="C187" s="6" t="s">
        <v>522</v>
      </c>
      <c r="D187" s="6" t="s">
        <v>9</v>
      </c>
      <c r="E187" s="6">
        <v>4</v>
      </c>
      <c r="F187" s="6">
        <f t="shared" si="11"/>
        <v>64</v>
      </c>
      <c r="G187" s="6" t="s">
        <v>1162</v>
      </c>
    </row>
    <row r="188" spans="1:7" ht="15" customHeight="1">
      <c r="A188" s="6">
        <v>186</v>
      </c>
      <c r="B188" s="6" t="str">
        <f t="shared" si="16"/>
        <v>七沟河</v>
      </c>
      <c r="C188" s="6" t="s">
        <v>523</v>
      </c>
      <c r="D188" s="6" t="s">
        <v>9</v>
      </c>
      <c r="E188" s="6">
        <v>2</v>
      </c>
      <c r="F188" s="6">
        <f t="shared" si="11"/>
        <v>32</v>
      </c>
      <c r="G188" s="6" t="s">
        <v>1162</v>
      </c>
    </row>
    <row r="189" spans="1:7" ht="15" customHeight="1">
      <c r="A189" s="6">
        <v>187</v>
      </c>
      <c r="B189" s="6" t="str">
        <f t="shared" si="16"/>
        <v>七沟河</v>
      </c>
      <c r="C189" s="6" t="s">
        <v>524</v>
      </c>
      <c r="D189" s="6" t="s">
        <v>9</v>
      </c>
      <c r="E189" s="6">
        <v>7.5</v>
      </c>
      <c r="F189" s="6">
        <f t="shared" si="11"/>
        <v>120</v>
      </c>
      <c r="G189" s="6" t="s">
        <v>1162</v>
      </c>
    </row>
    <row r="190" spans="1:7" ht="15" customHeight="1">
      <c r="A190" s="6">
        <v>188</v>
      </c>
      <c r="B190" s="6" t="str">
        <f t="shared" si="16"/>
        <v>七沟河</v>
      </c>
      <c r="C190" s="6" t="s">
        <v>525</v>
      </c>
      <c r="D190" s="6" t="s">
        <v>9</v>
      </c>
      <c r="E190" s="6">
        <v>4</v>
      </c>
      <c r="F190" s="6">
        <f t="shared" si="11"/>
        <v>64</v>
      </c>
      <c r="G190" s="6" t="s">
        <v>1162</v>
      </c>
    </row>
    <row r="191" spans="1:7" ht="15" customHeight="1">
      <c r="A191" s="6">
        <v>189</v>
      </c>
      <c r="B191" s="6" t="str">
        <f t="shared" si="16"/>
        <v>七沟河</v>
      </c>
      <c r="C191" s="6" t="s">
        <v>526</v>
      </c>
      <c r="D191" s="6" t="s">
        <v>9</v>
      </c>
      <c r="E191" s="6">
        <v>2</v>
      </c>
      <c r="F191" s="6">
        <f t="shared" si="11"/>
        <v>32</v>
      </c>
      <c r="G191" s="6" t="s">
        <v>1162</v>
      </c>
    </row>
    <row r="192" spans="1:7" ht="15" customHeight="1">
      <c r="A192" s="6">
        <v>190</v>
      </c>
      <c r="B192" s="6" t="str">
        <f t="shared" si="16"/>
        <v>七沟河</v>
      </c>
      <c r="C192" s="6" t="s">
        <v>527</v>
      </c>
      <c r="D192" s="6" t="s">
        <v>9</v>
      </c>
      <c r="E192" s="6">
        <v>2</v>
      </c>
      <c r="F192" s="6">
        <f t="shared" si="11"/>
        <v>32</v>
      </c>
      <c r="G192" s="6" t="s">
        <v>1162</v>
      </c>
    </row>
    <row r="193" spans="1:7" ht="15" customHeight="1">
      <c r="A193" s="6">
        <v>191</v>
      </c>
      <c r="B193" s="6" t="str">
        <f t="shared" si="16"/>
        <v>七沟河</v>
      </c>
      <c r="C193" s="6" t="s">
        <v>528</v>
      </c>
      <c r="D193" s="6" t="s">
        <v>9</v>
      </c>
      <c r="E193" s="6">
        <v>5</v>
      </c>
      <c r="F193" s="6">
        <f t="shared" si="11"/>
        <v>80</v>
      </c>
      <c r="G193" s="6" t="s">
        <v>1162</v>
      </c>
    </row>
    <row r="194" spans="1:7" ht="15" customHeight="1">
      <c r="A194" s="6">
        <v>192</v>
      </c>
      <c r="B194" s="6" t="str">
        <f t="shared" si="16"/>
        <v>七沟河</v>
      </c>
      <c r="C194" s="6" t="s">
        <v>529</v>
      </c>
      <c r="D194" s="6" t="s">
        <v>9</v>
      </c>
      <c r="E194" s="6">
        <v>4.5</v>
      </c>
      <c r="F194" s="6">
        <f t="shared" si="11"/>
        <v>72</v>
      </c>
      <c r="G194" s="6" t="s">
        <v>1162</v>
      </c>
    </row>
    <row r="195" spans="1:7" ht="15" customHeight="1">
      <c r="A195" s="6">
        <v>193</v>
      </c>
      <c r="B195" s="6" t="str">
        <f t="shared" si="16"/>
        <v>七沟河</v>
      </c>
      <c r="C195" s="6" t="s">
        <v>530</v>
      </c>
      <c r="D195" s="6" t="s">
        <v>9</v>
      </c>
      <c r="E195" s="6">
        <v>3</v>
      </c>
      <c r="F195" s="6">
        <f t="shared" si="11"/>
        <v>48</v>
      </c>
      <c r="G195" s="6" t="s">
        <v>1162</v>
      </c>
    </row>
    <row r="196" spans="1:7" ht="15" customHeight="1">
      <c r="A196" s="6">
        <v>194</v>
      </c>
      <c r="B196" s="6" t="str">
        <f t="shared" si="16"/>
        <v>七沟河</v>
      </c>
      <c r="C196" s="6" t="s">
        <v>531</v>
      </c>
      <c r="D196" s="6" t="s">
        <v>9</v>
      </c>
      <c r="E196" s="6">
        <v>6.6</v>
      </c>
      <c r="F196" s="6">
        <f t="shared" ref="F196:F259" si="17">E196*16</f>
        <v>105.6</v>
      </c>
      <c r="G196" s="6" t="s">
        <v>1162</v>
      </c>
    </row>
    <row r="197" spans="1:7" ht="15" customHeight="1">
      <c r="A197" s="6">
        <v>195</v>
      </c>
      <c r="B197" s="6" t="str">
        <f t="shared" si="16"/>
        <v>七沟河</v>
      </c>
      <c r="C197" s="6" t="s">
        <v>532</v>
      </c>
      <c r="D197" s="6" t="s">
        <v>9</v>
      </c>
      <c r="E197" s="6">
        <v>5.5</v>
      </c>
      <c r="F197" s="6">
        <f t="shared" si="17"/>
        <v>88</v>
      </c>
      <c r="G197" s="6" t="s">
        <v>1162</v>
      </c>
    </row>
    <row r="198" spans="1:7" ht="15" customHeight="1">
      <c r="A198" s="6">
        <v>196</v>
      </c>
      <c r="B198" s="6" t="str">
        <f t="shared" si="16"/>
        <v>七沟河</v>
      </c>
      <c r="C198" s="6" t="s">
        <v>533</v>
      </c>
      <c r="D198" s="6" t="s">
        <v>9</v>
      </c>
      <c r="E198" s="6">
        <v>3.2</v>
      </c>
      <c r="F198" s="6">
        <f t="shared" si="17"/>
        <v>51.2</v>
      </c>
      <c r="G198" s="6" t="s">
        <v>1162</v>
      </c>
    </row>
    <row r="199" spans="1:7" ht="15" customHeight="1">
      <c r="A199" s="6">
        <v>197</v>
      </c>
      <c r="B199" s="6" t="s">
        <v>534</v>
      </c>
      <c r="C199" s="6" t="s">
        <v>535</v>
      </c>
      <c r="D199" s="6" t="s">
        <v>91</v>
      </c>
      <c r="E199" s="6">
        <v>3</v>
      </c>
      <c r="F199" s="6">
        <f t="shared" si="17"/>
        <v>48</v>
      </c>
      <c r="G199" s="6" t="s">
        <v>1162</v>
      </c>
    </row>
    <row r="200" spans="1:7" ht="15" customHeight="1">
      <c r="A200" s="6">
        <v>198</v>
      </c>
      <c r="B200" s="6" t="str">
        <f>B199</f>
        <v>前王庄</v>
      </c>
      <c r="C200" s="6" t="s">
        <v>536</v>
      </c>
      <c r="D200" s="6" t="s">
        <v>9</v>
      </c>
      <c r="E200" s="6">
        <v>2</v>
      </c>
      <c r="F200" s="6">
        <f t="shared" si="17"/>
        <v>32</v>
      </c>
      <c r="G200" s="6" t="s">
        <v>1162</v>
      </c>
    </row>
    <row r="201" spans="1:7" ht="15" customHeight="1">
      <c r="A201" s="6">
        <v>199</v>
      </c>
      <c r="B201" s="6" t="str">
        <f>B200</f>
        <v>前王庄</v>
      </c>
      <c r="C201" s="6" t="s">
        <v>537</v>
      </c>
      <c r="D201" s="6" t="s">
        <v>9</v>
      </c>
      <c r="E201" s="6">
        <v>4</v>
      </c>
      <c r="F201" s="6">
        <f t="shared" si="17"/>
        <v>64</v>
      </c>
      <c r="G201" s="6" t="s">
        <v>1162</v>
      </c>
    </row>
    <row r="202" spans="1:7" ht="15" customHeight="1">
      <c r="A202" s="6">
        <v>200</v>
      </c>
      <c r="B202" s="6" t="str">
        <f>B201</f>
        <v>前王庄</v>
      </c>
      <c r="C202" s="6" t="s">
        <v>538</v>
      </c>
      <c r="D202" s="6" t="s">
        <v>9</v>
      </c>
      <c r="E202" s="6">
        <v>3</v>
      </c>
      <c r="F202" s="6">
        <f t="shared" si="17"/>
        <v>48</v>
      </c>
      <c r="G202" s="6" t="s">
        <v>1162</v>
      </c>
    </row>
    <row r="203" spans="1:7" ht="15" customHeight="1">
      <c r="A203" s="6">
        <v>201</v>
      </c>
      <c r="B203" s="6" t="str">
        <f>B202</f>
        <v>前王庄</v>
      </c>
      <c r="C203" s="6" t="s">
        <v>539</v>
      </c>
      <c r="D203" s="6" t="s">
        <v>9</v>
      </c>
      <c r="E203" s="6">
        <v>2.5</v>
      </c>
      <c r="F203" s="6">
        <f t="shared" si="17"/>
        <v>40</v>
      </c>
      <c r="G203" s="6" t="s">
        <v>1162</v>
      </c>
    </row>
    <row r="204" spans="1:7" ht="15" customHeight="1">
      <c r="A204" s="6">
        <v>202</v>
      </c>
      <c r="B204" s="6" t="str">
        <f>B203</f>
        <v>前王庄</v>
      </c>
      <c r="C204" s="6" t="s">
        <v>540</v>
      </c>
      <c r="D204" s="6" t="s">
        <v>9</v>
      </c>
      <c r="E204" s="6">
        <v>2.5</v>
      </c>
      <c r="F204" s="6">
        <f t="shared" si="17"/>
        <v>40</v>
      </c>
      <c r="G204" s="6" t="s">
        <v>1162</v>
      </c>
    </row>
    <row r="205" spans="1:7" ht="15" customHeight="1">
      <c r="A205" s="6">
        <v>203</v>
      </c>
      <c r="B205" s="6" t="s">
        <v>541</v>
      </c>
      <c r="C205" s="6" t="s">
        <v>542</v>
      </c>
      <c r="D205" s="6" t="s">
        <v>9</v>
      </c>
      <c r="E205" s="6">
        <v>5</v>
      </c>
      <c r="F205" s="6">
        <f t="shared" si="17"/>
        <v>80</v>
      </c>
      <c r="G205" s="6" t="s">
        <v>1162</v>
      </c>
    </row>
    <row r="206" spans="1:7" ht="15" customHeight="1">
      <c r="A206" s="6">
        <v>204</v>
      </c>
      <c r="B206" s="6" t="str">
        <f>B205</f>
        <v>山院</v>
      </c>
      <c r="C206" s="6" t="s">
        <v>543</v>
      </c>
      <c r="D206" s="6" t="s">
        <v>9</v>
      </c>
      <c r="E206" s="6">
        <v>5</v>
      </c>
      <c r="F206" s="6">
        <f t="shared" si="17"/>
        <v>80</v>
      </c>
      <c r="G206" s="6" t="s">
        <v>1162</v>
      </c>
    </row>
    <row r="207" spans="1:7" ht="15" customHeight="1">
      <c r="A207" s="6">
        <v>205</v>
      </c>
      <c r="B207" s="6" t="str">
        <f>B206</f>
        <v>山院</v>
      </c>
      <c r="C207" s="6" t="s">
        <v>544</v>
      </c>
      <c r="D207" s="6" t="s">
        <v>9</v>
      </c>
      <c r="E207" s="6">
        <v>6</v>
      </c>
      <c r="F207" s="6">
        <f t="shared" si="17"/>
        <v>96</v>
      </c>
      <c r="G207" s="6" t="s">
        <v>1162</v>
      </c>
    </row>
    <row r="208" spans="1:7" ht="15" customHeight="1">
      <c r="A208" s="6">
        <v>206</v>
      </c>
      <c r="B208" s="6" t="str">
        <f>B207</f>
        <v>山院</v>
      </c>
      <c r="C208" s="6" t="s">
        <v>545</v>
      </c>
      <c r="D208" s="6" t="s">
        <v>9</v>
      </c>
      <c r="E208" s="6">
        <v>2</v>
      </c>
      <c r="F208" s="6">
        <f t="shared" si="17"/>
        <v>32</v>
      </c>
      <c r="G208" s="6" t="s">
        <v>1162</v>
      </c>
    </row>
    <row r="209" spans="1:7" ht="15" customHeight="1">
      <c r="A209" s="6">
        <v>207</v>
      </c>
      <c r="B209" s="6" t="s">
        <v>546</v>
      </c>
      <c r="C209" s="6" t="s">
        <v>547</v>
      </c>
      <c r="D209" s="6" t="s">
        <v>9</v>
      </c>
      <c r="E209" s="6">
        <v>2.4</v>
      </c>
      <c r="F209" s="6">
        <f t="shared" si="17"/>
        <v>38.4</v>
      </c>
      <c r="G209" s="6" t="s">
        <v>1162</v>
      </c>
    </row>
    <row r="210" spans="1:7" ht="15" customHeight="1">
      <c r="A210" s="6">
        <v>208</v>
      </c>
      <c r="B210" s="6" t="str">
        <f t="shared" ref="B210:B218" si="18">B209</f>
        <v>邵原</v>
      </c>
      <c r="C210" s="6" t="s">
        <v>548</v>
      </c>
      <c r="D210" s="6" t="s">
        <v>9</v>
      </c>
      <c r="E210" s="6">
        <v>3.7</v>
      </c>
      <c r="F210" s="6">
        <f t="shared" si="17"/>
        <v>59.2</v>
      </c>
      <c r="G210" s="6" t="s">
        <v>1162</v>
      </c>
    </row>
    <row r="211" spans="1:7" ht="15" customHeight="1">
      <c r="A211" s="6">
        <v>209</v>
      </c>
      <c r="B211" s="6" t="str">
        <f t="shared" si="18"/>
        <v>邵原</v>
      </c>
      <c r="C211" s="6" t="s">
        <v>549</v>
      </c>
      <c r="D211" s="6" t="s">
        <v>9</v>
      </c>
      <c r="E211" s="6">
        <v>3</v>
      </c>
      <c r="F211" s="6">
        <f t="shared" si="17"/>
        <v>48</v>
      </c>
      <c r="G211" s="6" t="s">
        <v>1162</v>
      </c>
    </row>
    <row r="212" spans="1:7" ht="15" customHeight="1">
      <c r="A212" s="6">
        <v>210</v>
      </c>
      <c r="B212" s="6" t="str">
        <f t="shared" si="18"/>
        <v>邵原</v>
      </c>
      <c r="C212" s="6" t="s">
        <v>550</v>
      </c>
      <c r="D212" s="6" t="s">
        <v>9</v>
      </c>
      <c r="E212" s="6">
        <v>2</v>
      </c>
      <c r="F212" s="6">
        <f t="shared" si="17"/>
        <v>32</v>
      </c>
      <c r="G212" s="6" t="s">
        <v>1162</v>
      </c>
    </row>
    <row r="213" spans="1:7" ht="15" customHeight="1">
      <c r="A213" s="6">
        <v>211</v>
      </c>
      <c r="B213" s="6" t="str">
        <f t="shared" si="18"/>
        <v>邵原</v>
      </c>
      <c r="C213" s="6" t="s">
        <v>551</v>
      </c>
      <c r="D213" s="6" t="s">
        <v>91</v>
      </c>
      <c r="E213" s="6">
        <v>1.3</v>
      </c>
      <c r="F213" s="6">
        <f t="shared" si="17"/>
        <v>20.8</v>
      </c>
      <c r="G213" s="6" t="s">
        <v>1162</v>
      </c>
    </row>
    <row r="214" spans="1:7" ht="15" customHeight="1">
      <c r="A214" s="6">
        <v>212</v>
      </c>
      <c r="B214" s="6" t="str">
        <f t="shared" si="18"/>
        <v>邵原</v>
      </c>
      <c r="C214" s="6" t="s">
        <v>552</v>
      </c>
      <c r="D214" s="6" t="s">
        <v>9</v>
      </c>
      <c r="E214" s="6">
        <v>1.7</v>
      </c>
      <c r="F214" s="6">
        <f t="shared" si="17"/>
        <v>27.2</v>
      </c>
      <c r="G214" s="6" t="s">
        <v>1162</v>
      </c>
    </row>
    <row r="215" spans="1:7" ht="15" customHeight="1">
      <c r="A215" s="6">
        <v>213</v>
      </c>
      <c r="B215" s="6" t="str">
        <f t="shared" si="18"/>
        <v>邵原</v>
      </c>
      <c r="C215" s="6" t="s">
        <v>553</v>
      </c>
      <c r="D215" s="6" t="s">
        <v>9</v>
      </c>
      <c r="E215" s="6">
        <v>2.2999999999999998</v>
      </c>
      <c r="F215" s="6">
        <f t="shared" si="17"/>
        <v>36.799999999999997</v>
      </c>
      <c r="G215" s="6" t="s">
        <v>1162</v>
      </c>
    </row>
    <row r="216" spans="1:7" ht="15" customHeight="1">
      <c r="A216" s="6">
        <v>214</v>
      </c>
      <c r="B216" s="6" t="str">
        <f t="shared" si="18"/>
        <v>邵原</v>
      </c>
      <c r="C216" s="6" t="s">
        <v>522</v>
      </c>
      <c r="D216" s="6" t="s">
        <v>9</v>
      </c>
      <c r="E216" s="6">
        <v>4.8</v>
      </c>
      <c r="F216" s="6">
        <f t="shared" si="17"/>
        <v>76.8</v>
      </c>
      <c r="G216" s="6" t="s">
        <v>1162</v>
      </c>
    </row>
    <row r="217" spans="1:7" ht="15" customHeight="1">
      <c r="A217" s="6">
        <v>215</v>
      </c>
      <c r="B217" s="6" t="str">
        <f t="shared" si="18"/>
        <v>邵原</v>
      </c>
      <c r="C217" s="6" t="s">
        <v>522</v>
      </c>
      <c r="D217" s="6" t="s">
        <v>9</v>
      </c>
      <c r="E217" s="6">
        <v>2.5</v>
      </c>
      <c r="F217" s="6">
        <f t="shared" si="17"/>
        <v>40</v>
      </c>
      <c r="G217" s="6" t="s">
        <v>1162</v>
      </c>
    </row>
    <row r="218" spans="1:7" ht="15" customHeight="1">
      <c r="A218" s="6">
        <v>216</v>
      </c>
      <c r="B218" s="6" t="str">
        <f t="shared" si="18"/>
        <v>邵原</v>
      </c>
      <c r="C218" s="6" t="s">
        <v>554</v>
      </c>
      <c r="D218" s="6" t="s">
        <v>9</v>
      </c>
      <c r="E218" s="6">
        <v>1.2</v>
      </c>
      <c r="F218" s="6">
        <f t="shared" si="17"/>
        <v>19.2</v>
      </c>
      <c r="G218" s="6" t="s">
        <v>1162</v>
      </c>
    </row>
    <row r="219" spans="1:7" ht="15" customHeight="1">
      <c r="A219" s="6">
        <v>217</v>
      </c>
      <c r="B219" s="6" t="s">
        <v>555</v>
      </c>
      <c r="C219" s="6" t="s">
        <v>556</v>
      </c>
      <c r="D219" s="6" t="s">
        <v>9</v>
      </c>
      <c r="E219" s="6">
        <v>12</v>
      </c>
      <c r="F219" s="6">
        <f t="shared" si="17"/>
        <v>192</v>
      </c>
      <c r="G219" s="6" t="s">
        <v>1162</v>
      </c>
    </row>
    <row r="220" spans="1:7" ht="15" customHeight="1">
      <c r="A220" s="6">
        <v>218</v>
      </c>
      <c r="B220" s="6" t="str">
        <f t="shared" ref="B220:B246" si="19">B219</f>
        <v>神沟</v>
      </c>
      <c r="C220" s="6" t="s">
        <v>557</v>
      </c>
      <c r="D220" s="6" t="s">
        <v>9</v>
      </c>
      <c r="E220" s="6">
        <v>4</v>
      </c>
      <c r="F220" s="6">
        <f t="shared" si="17"/>
        <v>64</v>
      </c>
      <c r="G220" s="6" t="s">
        <v>1162</v>
      </c>
    </row>
    <row r="221" spans="1:7" ht="15" customHeight="1">
      <c r="A221" s="6">
        <v>219</v>
      </c>
      <c r="B221" s="6" t="str">
        <f t="shared" si="19"/>
        <v>神沟</v>
      </c>
      <c r="C221" s="6" t="s">
        <v>558</v>
      </c>
      <c r="D221" s="6" t="s">
        <v>9</v>
      </c>
      <c r="E221" s="6">
        <v>5</v>
      </c>
      <c r="F221" s="6">
        <f t="shared" si="17"/>
        <v>80</v>
      </c>
      <c r="G221" s="6" t="s">
        <v>1162</v>
      </c>
    </row>
    <row r="222" spans="1:7" ht="15" customHeight="1">
      <c r="A222" s="6">
        <v>220</v>
      </c>
      <c r="B222" s="6" t="str">
        <f t="shared" si="19"/>
        <v>神沟</v>
      </c>
      <c r="C222" s="6" t="s">
        <v>559</v>
      </c>
      <c r="D222" s="6" t="s">
        <v>9</v>
      </c>
      <c r="E222" s="6">
        <v>3</v>
      </c>
      <c r="F222" s="6">
        <f t="shared" si="17"/>
        <v>48</v>
      </c>
      <c r="G222" s="6" t="s">
        <v>1162</v>
      </c>
    </row>
    <row r="223" spans="1:7" ht="15" customHeight="1">
      <c r="A223" s="6">
        <v>221</v>
      </c>
      <c r="B223" s="6" t="str">
        <f t="shared" si="19"/>
        <v>神沟</v>
      </c>
      <c r="C223" s="6" t="s">
        <v>560</v>
      </c>
      <c r="D223" s="6" t="s">
        <v>9</v>
      </c>
      <c r="E223" s="6">
        <v>3.2</v>
      </c>
      <c r="F223" s="6">
        <f t="shared" si="17"/>
        <v>51.2</v>
      </c>
      <c r="G223" s="6" t="s">
        <v>1162</v>
      </c>
    </row>
    <row r="224" spans="1:7" ht="15" customHeight="1">
      <c r="A224" s="6">
        <v>222</v>
      </c>
      <c r="B224" s="6" t="str">
        <f t="shared" si="19"/>
        <v>神沟</v>
      </c>
      <c r="C224" s="6" t="s">
        <v>561</v>
      </c>
      <c r="D224" s="6" t="s">
        <v>9</v>
      </c>
      <c r="E224" s="6">
        <v>4.5</v>
      </c>
      <c r="F224" s="6">
        <f t="shared" si="17"/>
        <v>72</v>
      </c>
      <c r="G224" s="6" t="s">
        <v>1162</v>
      </c>
    </row>
    <row r="225" spans="1:7" ht="15" customHeight="1">
      <c r="A225" s="6">
        <v>223</v>
      </c>
      <c r="B225" s="6" t="str">
        <f t="shared" si="19"/>
        <v>神沟</v>
      </c>
      <c r="C225" s="6" t="s">
        <v>562</v>
      </c>
      <c r="D225" s="6" t="s">
        <v>91</v>
      </c>
      <c r="E225" s="6">
        <v>1.5</v>
      </c>
      <c r="F225" s="6">
        <f t="shared" si="17"/>
        <v>24</v>
      </c>
      <c r="G225" s="6" t="s">
        <v>1162</v>
      </c>
    </row>
    <row r="226" spans="1:7" ht="15" customHeight="1">
      <c r="A226" s="6">
        <v>224</v>
      </c>
      <c r="B226" s="6" t="str">
        <f t="shared" si="19"/>
        <v>神沟</v>
      </c>
      <c r="C226" s="6" t="s">
        <v>563</v>
      </c>
      <c r="D226" s="6" t="s">
        <v>9</v>
      </c>
      <c r="E226" s="6">
        <v>1.5</v>
      </c>
      <c r="F226" s="6">
        <f t="shared" si="17"/>
        <v>24</v>
      </c>
      <c r="G226" s="6" t="s">
        <v>1162</v>
      </c>
    </row>
    <row r="227" spans="1:7" ht="15" customHeight="1">
      <c r="A227" s="6">
        <v>225</v>
      </c>
      <c r="B227" s="6" t="str">
        <f t="shared" si="19"/>
        <v>神沟</v>
      </c>
      <c r="C227" s="6" t="s">
        <v>564</v>
      </c>
      <c r="D227" s="6" t="s">
        <v>9</v>
      </c>
      <c r="E227" s="6">
        <v>1</v>
      </c>
      <c r="F227" s="6">
        <f t="shared" si="17"/>
        <v>16</v>
      </c>
      <c r="G227" s="6" t="s">
        <v>1162</v>
      </c>
    </row>
    <row r="228" spans="1:7" ht="15" customHeight="1">
      <c r="A228" s="6">
        <v>226</v>
      </c>
      <c r="B228" s="6" t="str">
        <f t="shared" si="19"/>
        <v>神沟</v>
      </c>
      <c r="C228" s="6" t="s">
        <v>565</v>
      </c>
      <c r="D228" s="6" t="s">
        <v>9</v>
      </c>
      <c r="E228" s="6">
        <v>3.5</v>
      </c>
      <c r="F228" s="6">
        <f t="shared" si="17"/>
        <v>56</v>
      </c>
      <c r="G228" s="6" t="s">
        <v>1162</v>
      </c>
    </row>
    <row r="229" spans="1:7" ht="15" customHeight="1">
      <c r="A229" s="6">
        <v>227</v>
      </c>
      <c r="B229" s="6" t="str">
        <f t="shared" si="19"/>
        <v>神沟</v>
      </c>
      <c r="C229" s="6" t="s">
        <v>566</v>
      </c>
      <c r="D229" s="6" t="s">
        <v>9</v>
      </c>
      <c r="E229" s="6">
        <v>3.7</v>
      </c>
      <c r="F229" s="6">
        <f t="shared" si="17"/>
        <v>59.2</v>
      </c>
      <c r="G229" s="6" t="s">
        <v>1162</v>
      </c>
    </row>
    <row r="230" spans="1:7" ht="15" customHeight="1">
      <c r="A230" s="6">
        <v>228</v>
      </c>
      <c r="B230" s="6" t="str">
        <f t="shared" si="19"/>
        <v>神沟</v>
      </c>
      <c r="C230" s="6" t="s">
        <v>567</v>
      </c>
      <c r="D230" s="6" t="s">
        <v>91</v>
      </c>
      <c r="E230" s="6">
        <v>2.5</v>
      </c>
      <c r="F230" s="6">
        <f t="shared" si="17"/>
        <v>40</v>
      </c>
      <c r="G230" s="6" t="s">
        <v>1162</v>
      </c>
    </row>
    <row r="231" spans="1:7" ht="15" customHeight="1">
      <c r="A231" s="6">
        <v>229</v>
      </c>
      <c r="B231" s="6" t="str">
        <f t="shared" si="19"/>
        <v>神沟</v>
      </c>
      <c r="C231" s="6" t="s">
        <v>568</v>
      </c>
      <c r="D231" s="6" t="s">
        <v>9</v>
      </c>
      <c r="E231" s="6">
        <v>2.5</v>
      </c>
      <c r="F231" s="6">
        <f t="shared" si="17"/>
        <v>40</v>
      </c>
      <c r="G231" s="6" t="s">
        <v>1162</v>
      </c>
    </row>
    <row r="232" spans="1:7" ht="15" customHeight="1">
      <c r="A232" s="6">
        <v>230</v>
      </c>
      <c r="B232" s="6" t="str">
        <f t="shared" si="19"/>
        <v>神沟</v>
      </c>
      <c r="C232" s="6" t="s">
        <v>569</v>
      </c>
      <c r="D232" s="6" t="s">
        <v>9</v>
      </c>
      <c r="E232" s="6">
        <v>4.4000000000000004</v>
      </c>
      <c r="F232" s="6">
        <f t="shared" si="17"/>
        <v>70.400000000000006</v>
      </c>
      <c r="G232" s="6" t="s">
        <v>1162</v>
      </c>
    </row>
    <row r="233" spans="1:7" ht="15" customHeight="1">
      <c r="A233" s="6">
        <v>231</v>
      </c>
      <c r="B233" s="6" t="str">
        <f t="shared" si="19"/>
        <v>神沟</v>
      </c>
      <c r="C233" s="6" t="s">
        <v>570</v>
      </c>
      <c r="D233" s="6" t="s">
        <v>91</v>
      </c>
      <c r="E233" s="6">
        <v>2</v>
      </c>
      <c r="F233" s="6">
        <f t="shared" si="17"/>
        <v>32</v>
      </c>
      <c r="G233" s="6" t="s">
        <v>1162</v>
      </c>
    </row>
    <row r="234" spans="1:7" ht="15" customHeight="1">
      <c r="A234" s="6">
        <v>232</v>
      </c>
      <c r="B234" s="6" t="str">
        <f t="shared" si="19"/>
        <v>神沟</v>
      </c>
      <c r="C234" s="6" t="s">
        <v>571</v>
      </c>
      <c r="D234" s="6" t="s">
        <v>91</v>
      </c>
      <c r="E234" s="6">
        <v>1.9</v>
      </c>
      <c r="F234" s="6">
        <f t="shared" si="17"/>
        <v>30.4</v>
      </c>
      <c r="G234" s="6" t="s">
        <v>1162</v>
      </c>
    </row>
    <row r="235" spans="1:7" ht="15" customHeight="1">
      <c r="A235" s="6">
        <v>233</v>
      </c>
      <c r="B235" s="6" t="str">
        <f t="shared" si="19"/>
        <v>神沟</v>
      </c>
      <c r="C235" s="6" t="s">
        <v>572</v>
      </c>
      <c r="D235" s="6" t="s">
        <v>9</v>
      </c>
      <c r="E235" s="6">
        <v>8</v>
      </c>
      <c r="F235" s="6">
        <f t="shared" si="17"/>
        <v>128</v>
      </c>
      <c r="G235" s="6" t="s">
        <v>1162</v>
      </c>
    </row>
    <row r="236" spans="1:7" ht="15" customHeight="1">
      <c r="A236" s="6">
        <v>234</v>
      </c>
      <c r="B236" s="6" t="str">
        <f t="shared" si="19"/>
        <v>神沟</v>
      </c>
      <c r="C236" s="6" t="s">
        <v>573</v>
      </c>
      <c r="D236" s="6" t="s">
        <v>9</v>
      </c>
      <c r="E236" s="6">
        <v>3</v>
      </c>
      <c r="F236" s="6">
        <f t="shared" si="17"/>
        <v>48</v>
      </c>
      <c r="G236" s="6" t="s">
        <v>1162</v>
      </c>
    </row>
    <row r="237" spans="1:7" ht="15" customHeight="1">
      <c r="A237" s="6">
        <v>235</v>
      </c>
      <c r="B237" s="6" t="str">
        <f t="shared" si="19"/>
        <v>神沟</v>
      </c>
      <c r="C237" s="6" t="s">
        <v>574</v>
      </c>
      <c r="D237" s="6" t="s">
        <v>9</v>
      </c>
      <c r="E237" s="6">
        <v>6</v>
      </c>
      <c r="F237" s="6">
        <f t="shared" si="17"/>
        <v>96</v>
      </c>
      <c r="G237" s="6" t="s">
        <v>1162</v>
      </c>
    </row>
    <row r="238" spans="1:7" ht="15" customHeight="1">
      <c r="A238" s="6">
        <v>236</v>
      </c>
      <c r="B238" s="6" t="str">
        <f t="shared" si="19"/>
        <v>神沟</v>
      </c>
      <c r="C238" s="6" t="s">
        <v>575</v>
      </c>
      <c r="D238" s="6" t="s">
        <v>9</v>
      </c>
      <c r="E238" s="6">
        <v>3</v>
      </c>
      <c r="F238" s="6">
        <f t="shared" si="17"/>
        <v>48</v>
      </c>
      <c r="G238" s="6" t="s">
        <v>1162</v>
      </c>
    </row>
    <row r="239" spans="1:7" ht="15" customHeight="1">
      <c r="A239" s="6">
        <v>237</v>
      </c>
      <c r="B239" s="6" t="str">
        <f t="shared" si="19"/>
        <v>神沟</v>
      </c>
      <c r="C239" s="6" t="s">
        <v>576</v>
      </c>
      <c r="D239" s="6" t="s">
        <v>9</v>
      </c>
      <c r="E239" s="6">
        <v>1</v>
      </c>
      <c r="F239" s="6">
        <f t="shared" si="17"/>
        <v>16</v>
      </c>
      <c r="G239" s="6" t="s">
        <v>1162</v>
      </c>
    </row>
    <row r="240" spans="1:7" ht="15" customHeight="1">
      <c r="A240" s="6">
        <v>238</v>
      </c>
      <c r="B240" s="6" t="str">
        <f t="shared" si="19"/>
        <v>神沟</v>
      </c>
      <c r="C240" s="6" t="s">
        <v>577</v>
      </c>
      <c r="D240" s="6" t="s">
        <v>9</v>
      </c>
      <c r="E240" s="6">
        <v>4.2</v>
      </c>
      <c r="F240" s="6">
        <f t="shared" si="17"/>
        <v>67.2</v>
      </c>
      <c r="G240" s="6" t="s">
        <v>1162</v>
      </c>
    </row>
    <row r="241" spans="1:7" ht="15" customHeight="1">
      <c r="A241" s="6">
        <v>239</v>
      </c>
      <c r="B241" s="6" t="str">
        <f t="shared" si="19"/>
        <v>神沟</v>
      </c>
      <c r="C241" s="6" t="s">
        <v>578</v>
      </c>
      <c r="D241" s="6" t="s">
        <v>9</v>
      </c>
      <c r="E241" s="6">
        <v>2.5</v>
      </c>
      <c r="F241" s="6">
        <f t="shared" si="17"/>
        <v>40</v>
      </c>
      <c r="G241" s="6" t="s">
        <v>1162</v>
      </c>
    </row>
    <row r="242" spans="1:7" ht="15" customHeight="1">
      <c r="A242" s="6">
        <v>240</v>
      </c>
      <c r="B242" s="6" t="str">
        <f t="shared" si="19"/>
        <v>神沟</v>
      </c>
      <c r="C242" s="6" t="s">
        <v>417</v>
      </c>
      <c r="D242" s="6" t="s">
        <v>9</v>
      </c>
      <c r="E242" s="6">
        <v>0.5</v>
      </c>
      <c r="F242" s="6">
        <f t="shared" si="17"/>
        <v>8</v>
      </c>
      <c r="G242" s="6" t="s">
        <v>1162</v>
      </c>
    </row>
    <row r="243" spans="1:7" ht="15" customHeight="1">
      <c r="A243" s="6">
        <v>241</v>
      </c>
      <c r="B243" s="6" t="str">
        <f t="shared" si="19"/>
        <v>神沟</v>
      </c>
      <c r="C243" s="6" t="s">
        <v>579</v>
      </c>
      <c r="D243" s="6" t="s">
        <v>91</v>
      </c>
      <c r="E243" s="6">
        <v>2.5</v>
      </c>
      <c r="F243" s="6">
        <f t="shared" si="17"/>
        <v>40</v>
      </c>
      <c r="G243" s="6" t="s">
        <v>1162</v>
      </c>
    </row>
    <row r="244" spans="1:7" ht="15" customHeight="1">
      <c r="A244" s="6">
        <v>242</v>
      </c>
      <c r="B244" s="6" t="str">
        <f t="shared" si="19"/>
        <v>神沟</v>
      </c>
      <c r="C244" s="6" t="s">
        <v>580</v>
      </c>
      <c r="D244" s="6" t="s">
        <v>9</v>
      </c>
      <c r="E244" s="6">
        <v>1.5</v>
      </c>
      <c r="F244" s="6">
        <f t="shared" si="17"/>
        <v>24</v>
      </c>
      <c r="G244" s="6" t="s">
        <v>1162</v>
      </c>
    </row>
    <row r="245" spans="1:7" ht="15" customHeight="1">
      <c r="A245" s="6">
        <v>243</v>
      </c>
      <c r="B245" s="6" t="str">
        <f t="shared" si="19"/>
        <v>神沟</v>
      </c>
      <c r="C245" s="6" t="s">
        <v>581</v>
      </c>
      <c r="D245" s="6" t="s">
        <v>91</v>
      </c>
      <c r="E245" s="6">
        <v>1.3</v>
      </c>
      <c r="F245" s="6">
        <f t="shared" si="17"/>
        <v>20.8</v>
      </c>
      <c r="G245" s="6" t="s">
        <v>1162</v>
      </c>
    </row>
    <row r="246" spans="1:7" ht="15" customHeight="1">
      <c r="A246" s="6">
        <v>244</v>
      </c>
      <c r="B246" s="6" t="str">
        <f t="shared" si="19"/>
        <v>神沟</v>
      </c>
      <c r="C246" s="6" t="s">
        <v>582</v>
      </c>
      <c r="D246" s="6" t="s">
        <v>91</v>
      </c>
      <c r="E246" s="6">
        <v>1.5</v>
      </c>
      <c r="F246" s="6">
        <f t="shared" si="17"/>
        <v>24</v>
      </c>
      <c r="G246" s="6" t="s">
        <v>1162</v>
      </c>
    </row>
    <row r="247" spans="1:7" ht="15" customHeight="1">
      <c r="A247" s="6">
        <v>245</v>
      </c>
      <c r="B247" s="6" t="s">
        <v>583</v>
      </c>
      <c r="C247" s="6" t="s">
        <v>584</v>
      </c>
      <c r="D247" s="6" t="s">
        <v>9</v>
      </c>
      <c r="E247" s="6">
        <v>0.8</v>
      </c>
      <c r="F247" s="6">
        <f t="shared" si="17"/>
        <v>12.8</v>
      </c>
      <c r="G247" s="6" t="s">
        <v>1162</v>
      </c>
    </row>
    <row r="248" spans="1:7" ht="15" customHeight="1">
      <c r="A248" s="6">
        <v>246</v>
      </c>
      <c r="B248" s="6" t="str">
        <f>B247</f>
        <v>史家腰</v>
      </c>
      <c r="C248" s="6" t="s">
        <v>585</v>
      </c>
      <c r="D248" s="6" t="s">
        <v>9</v>
      </c>
      <c r="E248" s="6">
        <v>0.4</v>
      </c>
      <c r="F248" s="6">
        <f t="shared" si="17"/>
        <v>6.4</v>
      </c>
      <c r="G248" s="6" t="s">
        <v>1162</v>
      </c>
    </row>
    <row r="249" spans="1:7" ht="15" customHeight="1">
      <c r="A249" s="6">
        <v>247</v>
      </c>
      <c r="B249" s="6" t="str">
        <f>B248</f>
        <v>史家腰</v>
      </c>
      <c r="C249" s="6" t="s">
        <v>586</v>
      </c>
      <c r="D249" s="6" t="s">
        <v>9</v>
      </c>
      <c r="E249" s="6">
        <v>0.3</v>
      </c>
      <c r="F249" s="6">
        <f t="shared" si="17"/>
        <v>4.8</v>
      </c>
      <c r="G249" s="6" t="s">
        <v>1162</v>
      </c>
    </row>
    <row r="250" spans="1:7" ht="15" customHeight="1">
      <c r="A250" s="6">
        <v>248</v>
      </c>
      <c r="B250" s="6" t="str">
        <f>B249</f>
        <v>史家腰</v>
      </c>
      <c r="C250" s="6" t="s">
        <v>587</v>
      </c>
      <c r="D250" s="6" t="s">
        <v>9</v>
      </c>
      <c r="E250" s="6">
        <v>1.7</v>
      </c>
      <c r="F250" s="6">
        <f t="shared" si="17"/>
        <v>27.2</v>
      </c>
      <c r="G250" s="6" t="s">
        <v>1162</v>
      </c>
    </row>
    <row r="251" spans="1:7" ht="15" customHeight="1">
      <c r="A251" s="6">
        <v>249</v>
      </c>
      <c r="B251" s="6" t="str">
        <f>B250</f>
        <v>史家腰</v>
      </c>
      <c r="C251" s="6" t="s">
        <v>588</v>
      </c>
      <c r="D251" s="6" t="s">
        <v>9</v>
      </c>
      <c r="E251" s="6">
        <v>1</v>
      </c>
      <c r="F251" s="6">
        <f t="shared" si="17"/>
        <v>16</v>
      </c>
      <c r="G251" s="6" t="s">
        <v>1162</v>
      </c>
    </row>
    <row r="252" spans="1:7" ht="15" customHeight="1">
      <c r="A252" s="6">
        <v>250</v>
      </c>
      <c r="B252" s="6" t="s">
        <v>589</v>
      </c>
      <c r="C252" s="6" t="s">
        <v>590</v>
      </c>
      <c r="D252" s="6" t="s">
        <v>9</v>
      </c>
      <c r="E252" s="6">
        <v>3.8</v>
      </c>
      <c r="F252" s="6">
        <f t="shared" si="17"/>
        <v>60.8</v>
      </c>
      <c r="G252" s="6" t="s">
        <v>1162</v>
      </c>
    </row>
    <row r="253" spans="1:7" ht="15" customHeight="1">
      <c r="A253" s="6">
        <v>251</v>
      </c>
      <c r="B253" s="6" t="str">
        <f>B252</f>
        <v>双房</v>
      </c>
      <c r="C253" s="6" t="s">
        <v>591</v>
      </c>
      <c r="D253" s="6" t="s">
        <v>9</v>
      </c>
      <c r="E253" s="6">
        <v>3</v>
      </c>
      <c r="F253" s="6">
        <f t="shared" si="17"/>
        <v>48</v>
      </c>
      <c r="G253" s="6" t="s">
        <v>1162</v>
      </c>
    </row>
    <row r="254" spans="1:7" ht="15" customHeight="1">
      <c r="A254" s="6">
        <v>252</v>
      </c>
      <c r="B254" s="6" t="str">
        <f>B253</f>
        <v>双房</v>
      </c>
      <c r="C254" s="6" t="s">
        <v>592</v>
      </c>
      <c r="D254" s="6" t="s">
        <v>9</v>
      </c>
      <c r="E254" s="6">
        <v>2.5</v>
      </c>
      <c r="F254" s="6">
        <f t="shared" si="17"/>
        <v>40</v>
      </c>
      <c r="G254" s="6" t="s">
        <v>1162</v>
      </c>
    </row>
    <row r="255" spans="1:7" ht="15" customHeight="1">
      <c r="A255" s="6">
        <v>253</v>
      </c>
      <c r="B255" s="6" t="s">
        <v>593</v>
      </c>
      <c r="C255" s="6" t="s">
        <v>594</v>
      </c>
      <c r="D255" s="6" t="s">
        <v>91</v>
      </c>
      <c r="E255" s="6">
        <v>5.5</v>
      </c>
      <c r="F255" s="6">
        <f t="shared" si="17"/>
        <v>88</v>
      </c>
      <c r="G255" s="6" t="s">
        <v>1162</v>
      </c>
    </row>
    <row r="256" spans="1:7" ht="15" customHeight="1">
      <c r="A256" s="6">
        <v>254</v>
      </c>
      <c r="B256" s="6" t="str">
        <f t="shared" ref="B256:B267" si="20">B255</f>
        <v>唐山</v>
      </c>
      <c r="C256" s="6" t="s">
        <v>595</v>
      </c>
      <c r="D256" s="6" t="s">
        <v>9</v>
      </c>
      <c r="E256" s="6">
        <v>5</v>
      </c>
      <c r="F256" s="6">
        <f t="shared" si="17"/>
        <v>80</v>
      </c>
      <c r="G256" s="6" t="s">
        <v>1162</v>
      </c>
    </row>
    <row r="257" spans="1:7" ht="15" customHeight="1">
      <c r="A257" s="6">
        <v>255</v>
      </c>
      <c r="B257" s="6" t="str">
        <f t="shared" si="20"/>
        <v>唐山</v>
      </c>
      <c r="C257" s="6" t="s">
        <v>596</v>
      </c>
      <c r="D257" s="6" t="s">
        <v>9</v>
      </c>
      <c r="E257" s="6">
        <v>7.1</v>
      </c>
      <c r="F257" s="6">
        <f t="shared" si="17"/>
        <v>113.6</v>
      </c>
      <c r="G257" s="6" t="s">
        <v>1162</v>
      </c>
    </row>
    <row r="258" spans="1:7" ht="15" customHeight="1">
      <c r="A258" s="6">
        <v>256</v>
      </c>
      <c r="B258" s="6" t="str">
        <f t="shared" si="20"/>
        <v>唐山</v>
      </c>
      <c r="C258" s="6" t="s">
        <v>597</v>
      </c>
      <c r="D258" s="6" t="s">
        <v>9</v>
      </c>
      <c r="E258" s="6">
        <v>9</v>
      </c>
      <c r="F258" s="6">
        <f t="shared" si="17"/>
        <v>144</v>
      </c>
      <c r="G258" s="6" t="s">
        <v>1162</v>
      </c>
    </row>
    <row r="259" spans="1:7" ht="15" customHeight="1">
      <c r="A259" s="6">
        <v>257</v>
      </c>
      <c r="B259" s="6" t="str">
        <f t="shared" si="20"/>
        <v>唐山</v>
      </c>
      <c r="C259" s="6" t="s">
        <v>598</v>
      </c>
      <c r="D259" s="6" t="s">
        <v>9</v>
      </c>
      <c r="E259" s="6">
        <v>9.5</v>
      </c>
      <c r="F259" s="6">
        <f t="shared" si="17"/>
        <v>152</v>
      </c>
      <c r="G259" s="6" t="s">
        <v>1162</v>
      </c>
    </row>
    <row r="260" spans="1:7" ht="15" customHeight="1">
      <c r="A260" s="6">
        <v>258</v>
      </c>
      <c r="B260" s="6" t="str">
        <f t="shared" si="20"/>
        <v>唐山</v>
      </c>
      <c r="C260" s="6" t="s">
        <v>599</v>
      </c>
      <c r="D260" s="6" t="s">
        <v>91</v>
      </c>
      <c r="E260" s="6">
        <v>7</v>
      </c>
      <c r="F260" s="6">
        <f t="shared" ref="F260:F317" si="21">E260*16</f>
        <v>112</v>
      </c>
      <c r="G260" s="6" t="s">
        <v>1162</v>
      </c>
    </row>
    <row r="261" spans="1:7" ht="15" customHeight="1">
      <c r="A261" s="6">
        <v>259</v>
      </c>
      <c r="B261" s="6" t="str">
        <f t="shared" si="20"/>
        <v>唐山</v>
      </c>
      <c r="C261" s="6" t="s">
        <v>600</v>
      </c>
      <c r="D261" s="6" t="s">
        <v>91</v>
      </c>
      <c r="E261" s="6">
        <v>5</v>
      </c>
      <c r="F261" s="6">
        <f t="shared" si="21"/>
        <v>80</v>
      </c>
      <c r="G261" s="6" t="s">
        <v>1162</v>
      </c>
    </row>
    <row r="262" spans="1:7" ht="15" customHeight="1">
      <c r="A262" s="6">
        <v>260</v>
      </c>
      <c r="B262" s="6" t="str">
        <f t="shared" si="20"/>
        <v>唐山</v>
      </c>
      <c r="C262" s="6" t="s">
        <v>601</v>
      </c>
      <c r="D262" s="6" t="s">
        <v>91</v>
      </c>
      <c r="E262" s="6">
        <v>3.5</v>
      </c>
      <c r="F262" s="6">
        <f t="shared" si="21"/>
        <v>56</v>
      </c>
      <c r="G262" s="6" t="s">
        <v>1162</v>
      </c>
    </row>
    <row r="263" spans="1:7" ht="15" customHeight="1">
      <c r="A263" s="6">
        <v>261</v>
      </c>
      <c r="B263" s="6" t="str">
        <f t="shared" si="20"/>
        <v>唐山</v>
      </c>
      <c r="C263" s="6" t="s">
        <v>602</v>
      </c>
      <c r="D263" s="6" t="s">
        <v>91</v>
      </c>
      <c r="E263" s="6">
        <v>4</v>
      </c>
      <c r="F263" s="6">
        <f t="shared" si="21"/>
        <v>64</v>
      </c>
      <c r="G263" s="6" t="s">
        <v>1162</v>
      </c>
    </row>
    <row r="264" spans="1:7" ht="15" customHeight="1">
      <c r="A264" s="6">
        <v>262</v>
      </c>
      <c r="B264" s="6" t="str">
        <f t="shared" si="20"/>
        <v>唐山</v>
      </c>
      <c r="C264" s="6" t="s">
        <v>603</v>
      </c>
      <c r="D264" s="6" t="s">
        <v>160</v>
      </c>
      <c r="E264" s="6">
        <v>1.5</v>
      </c>
      <c r="F264" s="6">
        <f t="shared" si="21"/>
        <v>24</v>
      </c>
      <c r="G264" s="6" t="s">
        <v>1162</v>
      </c>
    </row>
    <row r="265" spans="1:7" ht="15" customHeight="1">
      <c r="A265" s="6">
        <v>263</v>
      </c>
      <c r="B265" s="6" t="str">
        <f t="shared" si="20"/>
        <v>唐山</v>
      </c>
      <c r="C265" s="6" t="s">
        <v>604</v>
      </c>
      <c r="D265" s="6" t="s">
        <v>9</v>
      </c>
      <c r="E265" s="6">
        <v>6</v>
      </c>
      <c r="F265" s="6">
        <f t="shared" si="21"/>
        <v>96</v>
      </c>
      <c r="G265" s="6" t="s">
        <v>1162</v>
      </c>
    </row>
    <row r="266" spans="1:7" ht="15" customHeight="1">
      <c r="A266" s="6">
        <v>264</v>
      </c>
      <c r="B266" s="6" t="str">
        <f t="shared" si="20"/>
        <v>唐山</v>
      </c>
      <c r="C266" s="6" t="s">
        <v>605</v>
      </c>
      <c r="D266" s="6" t="s">
        <v>9</v>
      </c>
      <c r="E266" s="6">
        <v>9.3000000000000007</v>
      </c>
      <c r="F266" s="6">
        <f t="shared" si="21"/>
        <v>148.80000000000001</v>
      </c>
      <c r="G266" s="6" t="s">
        <v>1162</v>
      </c>
    </row>
    <row r="267" spans="1:7" ht="15" customHeight="1">
      <c r="A267" s="6">
        <v>265</v>
      </c>
      <c r="B267" s="6" t="str">
        <f t="shared" si="20"/>
        <v>唐山</v>
      </c>
      <c r="C267" s="6" t="s">
        <v>606</v>
      </c>
      <c r="D267" s="6" t="s">
        <v>9</v>
      </c>
      <c r="E267" s="6">
        <v>7</v>
      </c>
      <c r="F267" s="6">
        <f t="shared" si="21"/>
        <v>112</v>
      </c>
      <c r="G267" s="6" t="s">
        <v>1162</v>
      </c>
    </row>
    <row r="268" spans="1:7" ht="15" customHeight="1">
      <c r="A268" s="6">
        <v>266</v>
      </c>
      <c r="B268" s="6" t="s">
        <v>607</v>
      </c>
      <c r="C268" s="6" t="s">
        <v>608</v>
      </c>
      <c r="D268" s="6" t="s">
        <v>9</v>
      </c>
      <c r="E268" s="6">
        <v>2.6</v>
      </c>
      <c r="F268" s="6">
        <f t="shared" si="21"/>
        <v>41.6</v>
      </c>
      <c r="G268" s="6" t="s">
        <v>1162</v>
      </c>
    </row>
    <row r="269" spans="1:7" ht="15" customHeight="1">
      <c r="A269" s="6">
        <v>267</v>
      </c>
      <c r="B269" s="6" t="str">
        <f>B268</f>
        <v>田谷沱</v>
      </c>
      <c r="C269" s="6" t="s">
        <v>609</v>
      </c>
      <c r="D269" s="6" t="s">
        <v>9</v>
      </c>
      <c r="E269" s="6">
        <v>8</v>
      </c>
      <c r="F269" s="6">
        <f t="shared" si="21"/>
        <v>128</v>
      </c>
      <c r="G269" s="6" t="s">
        <v>1162</v>
      </c>
    </row>
    <row r="270" spans="1:7" ht="15" customHeight="1">
      <c r="A270" s="6">
        <v>268</v>
      </c>
      <c r="B270" s="6" t="str">
        <f>B269</f>
        <v>田谷沱</v>
      </c>
      <c r="C270" s="6" t="s">
        <v>610</v>
      </c>
      <c r="D270" s="6" t="s">
        <v>9</v>
      </c>
      <c r="E270" s="6">
        <v>4</v>
      </c>
      <c r="F270" s="6">
        <f t="shared" si="21"/>
        <v>64</v>
      </c>
      <c r="G270" s="6" t="s">
        <v>1162</v>
      </c>
    </row>
    <row r="271" spans="1:7" ht="15" customHeight="1">
      <c r="A271" s="6">
        <v>269</v>
      </c>
      <c r="B271" s="6" t="s">
        <v>611</v>
      </c>
      <c r="C271" s="6" t="s">
        <v>612</v>
      </c>
      <c r="D271" s="6" t="s">
        <v>9</v>
      </c>
      <c r="E271" s="6">
        <v>5</v>
      </c>
      <c r="F271" s="6">
        <f t="shared" si="21"/>
        <v>80</v>
      </c>
      <c r="G271" s="6" t="s">
        <v>1162</v>
      </c>
    </row>
    <row r="272" spans="1:7" ht="15" customHeight="1">
      <c r="A272" s="6">
        <v>270</v>
      </c>
      <c r="B272" s="6" t="str">
        <f t="shared" ref="B272:B280" si="22">B271</f>
        <v>王岭</v>
      </c>
      <c r="C272" s="6" t="s">
        <v>613</v>
      </c>
      <c r="D272" s="6" t="s">
        <v>91</v>
      </c>
      <c r="E272" s="6">
        <v>5.3</v>
      </c>
      <c r="F272" s="6">
        <f t="shared" si="21"/>
        <v>84.8</v>
      </c>
      <c r="G272" s="6" t="s">
        <v>1162</v>
      </c>
    </row>
    <row r="273" spans="1:7" ht="15" customHeight="1">
      <c r="A273" s="6">
        <v>271</v>
      </c>
      <c r="B273" s="6" t="str">
        <f t="shared" si="22"/>
        <v>王岭</v>
      </c>
      <c r="C273" s="6" t="s">
        <v>366</v>
      </c>
      <c r="D273" s="6" t="s">
        <v>9</v>
      </c>
      <c r="E273" s="6">
        <v>8.6</v>
      </c>
      <c r="F273" s="6">
        <f t="shared" si="21"/>
        <v>137.6</v>
      </c>
      <c r="G273" s="6" t="s">
        <v>1162</v>
      </c>
    </row>
    <row r="274" spans="1:7" ht="15" customHeight="1">
      <c r="A274" s="6">
        <v>272</v>
      </c>
      <c r="B274" s="6" t="str">
        <f t="shared" si="22"/>
        <v>王岭</v>
      </c>
      <c r="C274" s="6" t="s">
        <v>614</v>
      </c>
      <c r="D274" s="6" t="s">
        <v>9</v>
      </c>
      <c r="E274" s="6">
        <v>7.9</v>
      </c>
      <c r="F274" s="6">
        <f t="shared" si="21"/>
        <v>126.4</v>
      </c>
      <c r="G274" s="6" t="s">
        <v>1162</v>
      </c>
    </row>
    <row r="275" spans="1:7" ht="15" customHeight="1">
      <c r="A275" s="6">
        <v>273</v>
      </c>
      <c r="B275" s="6" t="str">
        <f t="shared" si="22"/>
        <v>王岭</v>
      </c>
      <c r="C275" s="6" t="s">
        <v>615</v>
      </c>
      <c r="D275" s="6" t="s">
        <v>9</v>
      </c>
      <c r="E275" s="6">
        <v>8</v>
      </c>
      <c r="F275" s="6">
        <f t="shared" si="21"/>
        <v>128</v>
      </c>
      <c r="G275" s="6" t="s">
        <v>1162</v>
      </c>
    </row>
    <row r="276" spans="1:7" ht="15" customHeight="1">
      <c r="A276" s="6">
        <v>274</v>
      </c>
      <c r="B276" s="6" t="str">
        <f t="shared" si="22"/>
        <v>王岭</v>
      </c>
      <c r="C276" s="6" t="s">
        <v>616</v>
      </c>
      <c r="D276" s="6" t="s">
        <v>9</v>
      </c>
      <c r="E276" s="6">
        <v>8.3000000000000007</v>
      </c>
      <c r="F276" s="6">
        <f t="shared" si="21"/>
        <v>132.80000000000001</v>
      </c>
      <c r="G276" s="6" t="s">
        <v>1162</v>
      </c>
    </row>
    <row r="277" spans="1:7" ht="15" customHeight="1">
      <c r="A277" s="6">
        <v>275</v>
      </c>
      <c r="B277" s="6" t="str">
        <f t="shared" si="22"/>
        <v>王岭</v>
      </c>
      <c r="C277" s="6" t="s">
        <v>617</v>
      </c>
      <c r="D277" s="6" t="s">
        <v>9</v>
      </c>
      <c r="E277" s="6">
        <v>5.4</v>
      </c>
      <c r="F277" s="6">
        <f t="shared" si="21"/>
        <v>86.4</v>
      </c>
      <c r="G277" s="6" t="s">
        <v>1162</v>
      </c>
    </row>
    <row r="278" spans="1:7" ht="15" customHeight="1">
      <c r="A278" s="6">
        <v>276</v>
      </c>
      <c r="B278" s="6" t="str">
        <f t="shared" si="22"/>
        <v>王岭</v>
      </c>
      <c r="C278" s="6" t="s">
        <v>618</v>
      </c>
      <c r="D278" s="6" t="s">
        <v>9</v>
      </c>
      <c r="E278" s="6">
        <v>6</v>
      </c>
      <c r="F278" s="6">
        <f t="shared" si="21"/>
        <v>96</v>
      </c>
      <c r="G278" s="6" t="s">
        <v>1162</v>
      </c>
    </row>
    <row r="279" spans="1:7" ht="15" customHeight="1">
      <c r="A279" s="6">
        <v>277</v>
      </c>
      <c r="B279" s="6" t="str">
        <f t="shared" si="22"/>
        <v>王岭</v>
      </c>
      <c r="C279" s="6" t="s">
        <v>619</v>
      </c>
      <c r="D279" s="6" t="s">
        <v>91</v>
      </c>
      <c r="E279" s="6">
        <v>4.9000000000000004</v>
      </c>
      <c r="F279" s="6">
        <f t="shared" si="21"/>
        <v>78.400000000000006</v>
      </c>
      <c r="G279" s="6" t="s">
        <v>1162</v>
      </c>
    </row>
    <row r="280" spans="1:7" ht="15" customHeight="1">
      <c r="A280" s="6">
        <v>278</v>
      </c>
      <c r="B280" s="6" t="str">
        <f t="shared" si="22"/>
        <v>王岭</v>
      </c>
      <c r="C280" s="6" t="s">
        <v>88</v>
      </c>
      <c r="D280" s="6" t="s">
        <v>91</v>
      </c>
      <c r="E280" s="6">
        <v>8.4</v>
      </c>
      <c r="F280" s="6">
        <f t="shared" si="21"/>
        <v>134.4</v>
      </c>
      <c r="G280" s="6" t="s">
        <v>1162</v>
      </c>
    </row>
    <row r="281" spans="1:7" ht="15" customHeight="1">
      <c r="A281" s="6">
        <v>279</v>
      </c>
      <c r="B281" s="6" t="s">
        <v>620</v>
      </c>
      <c r="C281" s="6" t="s">
        <v>621</v>
      </c>
      <c r="D281" s="6" t="s">
        <v>9</v>
      </c>
      <c r="E281" s="6">
        <v>1.7</v>
      </c>
      <c r="F281" s="6">
        <f t="shared" si="21"/>
        <v>27.2</v>
      </c>
      <c r="G281" s="6" t="s">
        <v>1162</v>
      </c>
    </row>
    <row r="282" spans="1:7" ht="15" customHeight="1">
      <c r="A282" s="6">
        <v>280</v>
      </c>
      <c r="B282" s="6" t="str">
        <f t="shared" ref="B282:B289" si="23">B281</f>
        <v>卫凹</v>
      </c>
      <c r="C282" s="6" t="s">
        <v>622</v>
      </c>
      <c r="D282" s="6" t="s">
        <v>9</v>
      </c>
      <c r="E282" s="6">
        <v>4</v>
      </c>
      <c r="F282" s="6">
        <f t="shared" si="21"/>
        <v>64</v>
      </c>
      <c r="G282" s="6" t="s">
        <v>1162</v>
      </c>
    </row>
    <row r="283" spans="1:7" ht="15" customHeight="1">
      <c r="A283" s="6">
        <v>281</v>
      </c>
      <c r="B283" s="6" t="str">
        <f t="shared" si="23"/>
        <v>卫凹</v>
      </c>
      <c r="C283" s="6" t="s">
        <v>623</v>
      </c>
      <c r="D283" s="6" t="s">
        <v>9</v>
      </c>
      <c r="E283" s="6">
        <v>3</v>
      </c>
      <c r="F283" s="6">
        <f t="shared" si="21"/>
        <v>48</v>
      </c>
      <c r="G283" s="6" t="s">
        <v>1162</v>
      </c>
    </row>
    <row r="284" spans="1:7" ht="15" customHeight="1">
      <c r="A284" s="6">
        <v>282</v>
      </c>
      <c r="B284" s="6" t="str">
        <f t="shared" si="23"/>
        <v>卫凹</v>
      </c>
      <c r="C284" s="6" t="s">
        <v>624</v>
      </c>
      <c r="D284" s="6" t="s">
        <v>9</v>
      </c>
      <c r="E284" s="6">
        <v>1.6</v>
      </c>
      <c r="F284" s="6">
        <f t="shared" si="21"/>
        <v>25.6</v>
      </c>
      <c r="G284" s="6" t="s">
        <v>1162</v>
      </c>
    </row>
    <row r="285" spans="1:7" ht="15" customHeight="1">
      <c r="A285" s="6">
        <v>283</v>
      </c>
      <c r="B285" s="6" t="str">
        <f t="shared" si="23"/>
        <v>卫凹</v>
      </c>
      <c r="C285" s="6" t="s">
        <v>625</v>
      </c>
      <c r="D285" s="6" t="s">
        <v>9</v>
      </c>
      <c r="E285" s="6">
        <v>2</v>
      </c>
      <c r="F285" s="6">
        <f t="shared" si="21"/>
        <v>32</v>
      </c>
      <c r="G285" s="6" t="s">
        <v>1162</v>
      </c>
    </row>
    <row r="286" spans="1:7" ht="15" customHeight="1">
      <c r="A286" s="6">
        <v>284</v>
      </c>
      <c r="B286" s="6" t="str">
        <f t="shared" si="23"/>
        <v>卫凹</v>
      </c>
      <c r="C286" s="6" t="s">
        <v>626</v>
      </c>
      <c r="D286" s="6" t="s">
        <v>9</v>
      </c>
      <c r="E286" s="6">
        <v>3</v>
      </c>
      <c r="F286" s="6">
        <f t="shared" si="21"/>
        <v>48</v>
      </c>
      <c r="G286" s="6" t="s">
        <v>1162</v>
      </c>
    </row>
    <row r="287" spans="1:7" ht="15" customHeight="1">
      <c r="A287" s="6">
        <v>285</v>
      </c>
      <c r="B287" s="6" t="str">
        <f t="shared" si="23"/>
        <v>卫凹</v>
      </c>
      <c r="C287" s="6" t="s">
        <v>627</v>
      </c>
      <c r="D287" s="6" t="s">
        <v>9</v>
      </c>
      <c r="E287" s="6">
        <v>2</v>
      </c>
      <c r="F287" s="6">
        <f t="shared" si="21"/>
        <v>32</v>
      </c>
      <c r="G287" s="6" t="s">
        <v>1162</v>
      </c>
    </row>
    <row r="288" spans="1:7" ht="15" customHeight="1">
      <c r="A288" s="6">
        <v>286</v>
      </c>
      <c r="B288" s="6" t="str">
        <f t="shared" si="23"/>
        <v>卫凹</v>
      </c>
      <c r="C288" s="6" t="s">
        <v>628</v>
      </c>
      <c r="D288" s="6" t="s">
        <v>9</v>
      </c>
      <c r="E288" s="6">
        <v>2.5</v>
      </c>
      <c r="F288" s="6">
        <f t="shared" si="21"/>
        <v>40</v>
      </c>
      <c r="G288" s="6" t="s">
        <v>1162</v>
      </c>
    </row>
    <row r="289" spans="1:7" ht="15" customHeight="1">
      <c r="A289" s="6">
        <v>287</v>
      </c>
      <c r="B289" s="6" t="str">
        <f t="shared" si="23"/>
        <v>卫凹</v>
      </c>
      <c r="C289" s="6" t="s">
        <v>629</v>
      </c>
      <c r="D289" s="6" t="s">
        <v>9</v>
      </c>
      <c r="E289" s="6">
        <v>0.8</v>
      </c>
      <c r="F289" s="6">
        <f t="shared" si="21"/>
        <v>12.8</v>
      </c>
      <c r="G289" s="6" t="s">
        <v>1162</v>
      </c>
    </row>
    <row r="290" spans="1:7" ht="15" customHeight="1">
      <c r="A290" s="6">
        <v>288</v>
      </c>
      <c r="B290" s="6" t="s">
        <v>630</v>
      </c>
      <c r="C290" s="6" t="s">
        <v>631</v>
      </c>
      <c r="D290" s="6" t="s">
        <v>91</v>
      </c>
      <c r="E290" s="6">
        <v>10</v>
      </c>
      <c r="F290" s="6">
        <f t="shared" si="21"/>
        <v>160</v>
      </c>
      <c r="G290" s="6" t="s">
        <v>1162</v>
      </c>
    </row>
    <row r="291" spans="1:7" ht="15" customHeight="1">
      <c r="A291" s="6">
        <v>289</v>
      </c>
      <c r="B291" s="6" t="str">
        <f>B290</f>
        <v>杏树凹</v>
      </c>
      <c r="C291" s="6" t="s">
        <v>632</v>
      </c>
      <c r="D291" s="6" t="s">
        <v>9</v>
      </c>
      <c r="E291" s="6">
        <v>2</v>
      </c>
      <c r="F291" s="6">
        <f t="shared" si="21"/>
        <v>32</v>
      </c>
      <c r="G291" s="6" t="s">
        <v>1162</v>
      </c>
    </row>
    <row r="292" spans="1:7" ht="15" customHeight="1">
      <c r="A292" s="6">
        <v>290</v>
      </c>
      <c r="B292" s="6" t="s">
        <v>633</v>
      </c>
      <c r="C292" s="6" t="s">
        <v>634</v>
      </c>
      <c r="D292" s="6" t="s">
        <v>9</v>
      </c>
      <c r="E292" s="6">
        <v>1</v>
      </c>
      <c r="F292" s="6">
        <f t="shared" si="21"/>
        <v>16</v>
      </c>
      <c r="G292" s="6" t="s">
        <v>1162</v>
      </c>
    </row>
    <row r="293" spans="1:7" ht="15" customHeight="1">
      <c r="A293" s="6">
        <v>291</v>
      </c>
      <c r="B293" s="6" t="str">
        <f t="shared" ref="B293:B298" si="24">B292</f>
        <v>阳安</v>
      </c>
      <c r="C293" s="6" t="s">
        <v>421</v>
      </c>
      <c r="D293" s="6" t="s">
        <v>9</v>
      </c>
      <c r="E293" s="6">
        <v>4</v>
      </c>
      <c r="F293" s="6">
        <f t="shared" si="21"/>
        <v>64</v>
      </c>
      <c r="G293" s="6" t="s">
        <v>1162</v>
      </c>
    </row>
    <row r="294" spans="1:7" ht="15" customHeight="1">
      <c r="A294" s="6">
        <v>292</v>
      </c>
      <c r="B294" s="6" t="str">
        <f t="shared" si="24"/>
        <v>阳安</v>
      </c>
      <c r="C294" s="6" t="s">
        <v>635</v>
      </c>
      <c r="D294" s="6" t="s">
        <v>9</v>
      </c>
      <c r="E294" s="6">
        <v>5</v>
      </c>
      <c r="F294" s="6">
        <f t="shared" si="21"/>
        <v>80</v>
      </c>
      <c r="G294" s="6" t="s">
        <v>1162</v>
      </c>
    </row>
    <row r="295" spans="1:7" ht="15" customHeight="1">
      <c r="A295" s="6">
        <v>293</v>
      </c>
      <c r="B295" s="6" t="str">
        <f t="shared" si="24"/>
        <v>阳安</v>
      </c>
      <c r="C295" s="6" t="s">
        <v>636</v>
      </c>
      <c r="D295" s="6" t="s">
        <v>9</v>
      </c>
      <c r="E295" s="6">
        <v>2.5</v>
      </c>
      <c r="F295" s="6">
        <f t="shared" si="21"/>
        <v>40</v>
      </c>
      <c r="G295" s="6" t="s">
        <v>1162</v>
      </c>
    </row>
    <row r="296" spans="1:7" ht="15" customHeight="1">
      <c r="A296" s="6">
        <v>294</v>
      </c>
      <c r="B296" s="6" t="str">
        <f t="shared" si="24"/>
        <v>阳安</v>
      </c>
      <c r="C296" s="6" t="s">
        <v>637</v>
      </c>
      <c r="D296" s="6" t="s">
        <v>9</v>
      </c>
      <c r="E296" s="6">
        <v>7.2</v>
      </c>
      <c r="F296" s="6">
        <f t="shared" si="21"/>
        <v>115.2</v>
      </c>
      <c r="G296" s="6" t="s">
        <v>1162</v>
      </c>
    </row>
    <row r="297" spans="1:7" ht="15" customHeight="1">
      <c r="A297" s="6">
        <v>295</v>
      </c>
      <c r="B297" s="6" t="str">
        <f t="shared" si="24"/>
        <v>阳安</v>
      </c>
      <c r="C297" s="6" t="s">
        <v>638</v>
      </c>
      <c r="D297" s="6" t="s">
        <v>9</v>
      </c>
      <c r="E297" s="6">
        <v>6</v>
      </c>
      <c r="F297" s="6">
        <f t="shared" si="21"/>
        <v>96</v>
      </c>
      <c r="G297" s="6" t="s">
        <v>1162</v>
      </c>
    </row>
    <row r="298" spans="1:7" ht="15" customHeight="1">
      <c r="A298" s="6">
        <v>296</v>
      </c>
      <c r="B298" s="6" t="str">
        <f t="shared" si="24"/>
        <v>阳安</v>
      </c>
      <c r="C298" s="6" t="s">
        <v>639</v>
      </c>
      <c r="D298" s="6" t="s">
        <v>9</v>
      </c>
      <c r="E298" s="6">
        <v>0.5</v>
      </c>
      <c r="F298" s="6">
        <f t="shared" si="21"/>
        <v>8</v>
      </c>
      <c r="G298" s="6" t="s">
        <v>1162</v>
      </c>
    </row>
    <row r="299" spans="1:7" ht="15" customHeight="1">
      <c r="A299" s="6">
        <v>297</v>
      </c>
      <c r="B299" s="6" t="s">
        <v>640</v>
      </c>
      <c r="C299" s="6" t="s">
        <v>641</v>
      </c>
      <c r="D299" s="6" t="s">
        <v>9</v>
      </c>
      <c r="E299" s="6">
        <v>1.6</v>
      </c>
      <c r="F299" s="6">
        <f t="shared" si="21"/>
        <v>25.6</v>
      </c>
      <c r="G299" s="6" t="s">
        <v>1162</v>
      </c>
    </row>
    <row r="300" spans="1:7" ht="15" customHeight="1">
      <c r="A300" s="6">
        <v>298</v>
      </c>
      <c r="B300" s="6" t="str">
        <f>B299</f>
        <v>院科</v>
      </c>
      <c r="C300" s="6" t="s">
        <v>642</v>
      </c>
      <c r="D300" s="6" t="s">
        <v>9</v>
      </c>
      <c r="E300" s="6">
        <v>1.85</v>
      </c>
      <c r="F300" s="6">
        <f t="shared" si="21"/>
        <v>29.6</v>
      </c>
      <c r="G300" s="6" t="s">
        <v>1162</v>
      </c>
    </row>
    <row r="301" spans="1:7" ht="15" customHeight="1">
      <c r="A301" s="6">
        <v>299</v>
      </c>
      <c r="B301" s="6" t="s">
        <v>643</v>
      </c>
      <c r="C301" s="6" t="s">
        <v>644</v>
      </c>
      <c r="D301" s="6" t="s">
        <v>9</v>
      </c>
      <c r="E301" s="6">
        <v>5</v>
      </c>
      <c r="F301" s="6">
        <f t="shared" si="21"/>
        <v>80</v>
      </c>
      <c r="G301" s="6" t="s">
        <v>1162</v>
      </c>
    </row>
    <row r="302" spans="1:7" ht="15" customHeight="1">
      <c r="A302" s="6">
        <v>300</v>
      </c>
      <c r="B302" s="6" t="str">
        <f t="shared" ref="B302:B309" si="25">B301</f>
        <v>张凹</v>
      </c>
      <c r="C302" s="6" t="s">
        <v>645</v>
      </c>
      <c r="D302" s="6" t="s">
        <v>9</v>
      </c>
      <c r="E302" s="6">
        <v>1</v>
      </c>
      <c r="F302" s="6">
        <f t="shared" si="21"/>
        <v>16</v>
      </c>
      <c r="G302" s="6" t="s">
        <v>1162</v>
      </c>
    </row>
    <row r="303" spans="1:7" ht="15" customHeight="1">
      <c r="A303" s="6">
        <v>301</v>
      </c>
      <c r="B303" s="6" t="str">
        <f t="shared" si="25"/>
        <v>张凹</v>
      </c>
      <c r="C303" s="6" t="s">
        <v>646</v>
      </c>
      <c r="D303" s="6" t="s">
        <v>9</v>
      </c>
      <c r="E303" s="6">
        <v>3</v>
      </c>
      <c r="F303" s="6">
        <f t="shared" si="21"/>
        <v>48</v>
      </c>
      <c r="G303" s="6" t="s">
        <v>1162</v>
      </c>
    </row>
    <row r="304" spans="1:7" ht="15" customHeight="1">
      <c r="A304" s="6">
        <v>302</v>
      </c>
      <c r="B304" s="6" t="str">
        <f t="shared" si="25"/>
        <v>张凹</v>
      </c>
      <c r="C304" s="6" t="s">
        <v>647</v>
      </c>
      <c r="D304" s="6" t="s">
        <v>9</v>
      </c>
      <c r="E304" s="6">
        <v>3</v>
      </c>
      <c r="F304" s="6">
        <f t="shared" si="21"/>
        <v>48</v>
      </c>
      <c r="G304" s="6" t="s">
        <v>1162</v>
      </c>
    </row>
    <row r="305" spans="1:7" ht="15" customHeight="1">
      <c r="A305" s="6">
        <v>303</v>
      </c>
      <c r="B305" s="6" t="str">
        <f t="shared" si="25"/>
        <v>张凹</v>
      </c>
      <c r="C305" s="6" t="s">
        <v>648</v>
      </c>
      <c r="D305" s="6" t="s">
        <v>91</v>
      </c>
      <c r="E305" s="6">
        <v>4.5</v>
      </c>
      <c r="F305" s="6">
        <f t="shared" si="21"/>
        <v>72</v>
      </c>
      <c r="G305" s="6" t="s">
        <v>1162</v>
      </c>
    </row>
    <row r="306" spans="1:7" ht="15" customHeight="1">
      <c r="A306" s="6">
        <v>304</v>
      </c>
      <c r="B306" s="6" t="str">
        <f t="shared" si="25"/>
        <v>张凹</v>
      </c>
      <c r="C306" s="6" t="s">
        <v>649</v>
      </c>
      <c r="D306" s="6" t="s">
        <v>9</v>
      </c>
      <c r="E306" s="6">
        <v>1</v>
      </c>
      <c r="F306" s="6">
        <f t="shared" si="21"/>
        <v>16</v>
      </c>
      <c r="G306" s="6" t="s">
        <v>1162</v>
      </c>
    </row>
    <row r="307" spans="1:7" ht="15" customHeight="1">
      <c r="A307" s="6">
        <v>305</v>
      </c>
      <c r="B307" s="6" t="str">
        <f t="shared" si="25"/>
        <v>张凹</v>
      </c>
      <c r="C307" s="6" t="s">
        <v>650</v>
      </c>
      <c r="D307" s="6" t="s">
        <v>9</v>
      </c>
      <c r="E307" s="6">
        <v>3</v>
      </c>
      <c r="F307" s="6">
        <f t="shared" si="21"/>
        <v>48</v>
      </c>
      <c r="G307" s="6" t="s">
        <v>1162</v>
      </c>
    </row>
    <row r="308" spans="1:7" ht="15" customHeight="1">
      <c r="A308" s="6">
        <v>306</v>
      </c>
      <c r="B308" s="6" t="str">
        <f t="shared" si="25"/>
        <v>张凹</v>
      </c>
      <c r="C308" s="6" t="s">
        <v>651</v>
      </c>
      <c r="D308" s="6" t="s">
        <v>9</v>
      </c>
      <c r="E308" s="6">
        <v>1.4</v>
      </c>
      <c r="F308" s="6">
        <f t="shared" si="21"/>
        <v>22.4</v>
      </c>
      <c r="G308" s="6" t="s">
        <v>1162</v>
      </c>
    </row>
    <row r="309" spans="1:7" ht="15" customHeight="1">
      <c r="A309" s="6">
        <v>307</v>
      </c>
      <c r="B309" s="6" t="str">
        <f t="shared" si="25"/>
        <v>张凹</v>
      </c>
      <c r="C309" s="6" t="s">
        <v>652</v>
      </c>
      <c r="D309" s="6" t="s">
        <v>9</v>
      </c>
      <c r="E309" s="6">
        <v>3.5</v>
      </c>
      <c r="F309" s="6">
        <f t="shared" si="21"/>
        <v>56</v>
      </c>
      <c r="G309" s="6" t="s">
        <v>1162</v>
      </c>
    </row>
    <row r="310" spans="1:7" ht="15" customHeight="1">
      <c r="A310" s="6">
        <v>308</v>
      </c>
      <c r="B310" s="6" t="s">
        <v>653</v>
      </c>
      <c r="C310" s="6" t="s">
        <v>654</v>
      </c>
      <c r="D310" s="6" t="s">
        <v>9</v>
      </c>
      <c r="E310" s="6">
        <v>7</v>
      </c>
      <c r="F310" s="6">
        <f t="shared" si="21"/>
        <v>112</v>
      </c>
      <c r="G310" s="6" t="s">
        <v>1162</v>
      </c>
    </row>
    <row r="311" spans="1:7" ht="15" customHeight="1">
      <c r="A311" s="6">
        <v>309</v>
      </c>
      <c r="B311" s="6" t="s">
        <v>655</v>
      </c>
      <c r="C311" s="6" t="s">
        <v>656</v>
      </c>
      <c r="D311" s="6" t="s">
        <v>9</v>
      </c>
      <c r="E311" s="6">
        <v>8</v>
      </c>
      <c r="F311" s="6">
        <f t="shared" si="21"/>
        <v>128</v>
      </c>
      <c r="G311" s="6" t="s">
        <v>1162</v>
      </c>
    </row>
    <row r="312" spans="1:7" ht="15" customHeight="1">
      <c r="A312" s="6">
        <v>310</v>
      </c>
      <c r="B312" s="6" t="str">
        <f>B311</f>
        <v>赵圪塔</v>
      </c>
      <c r="C312" s="6" t="s">
        <v>657</v>
      </c>
      <c r="D312" s="6" t="s">
        <v>9</v>
      </c>
      <c r="E312" s="6">
        <v>4.5</v>
      </c>
      <c r="F312" s="6">
        <f t="shared" si="21"/>
        <v>72</v>
      </c>
      <c r="G312" s="6" t="s">
        <v>1162</v>
      </c>
    </row>
    <row r="313" spans="1:7" ht="15" customHeight="1">
      <c r="A313" s="6">
        <v>311</v>
      </c>
      <c r="B313" s="6" t="str">
        <f>B312</f>
        <v>赵圪塔</v>
      </c>
      <c r="C313" s="6" t="s">
        <v>658</v>
      </c>
      <c r="D313" s="6" t="s">
        <v>91</v>
      </c>
      <c r="E313" s="6">
        <v>6</v>
      </c>
      <c r="F313" s="6">
        <f t="shared" si="21"/>
        <v>96</v>
      </c>
      <c r="G313" s="6" t="s">
        <v>1162</v>
      </c>
    </row>
    <row r="314" spans="1:7" ht="15" customHeight="1">
      <c r="A314" s="6">
        <v>312</v>
      </c>
      <c r="B314" s="6" t="str">
        <f>B313</f>
        <v>赵圪塔</v>
      </c>
      <c r="C314" s="6" t="s">
        <v>659</v>
      </c>
      <c r="D314" s="6" t="s">
        <v>9</v>
      </c>
      <c r="E314" s="6">
        <v>2.5</v>
      </c>
      <c r="F314" s="6">
        <f t="shared" si="21"/>
        <v>40</v>
      </c>
      <c r="G314" s="6" t="s">
        <v>1162</v>
      </c>
    </row>
    <row r="315" spans="1:7" ht="15" customHeight="1">
      <c r="A315" s="6">
        <v>313</v>
      </c>
      <c r="B315" s="6" t="str">
        <f>B314</f>
        <v>赵圪塔</v>
      </c>
      <c r="C315" s="6" t="s">
        <v>660</v>
      </c>
      <c r="D315" s="6" t="s">
        <v>91</v>
      </c>
      <c r="E315" s="6">
        <v>4</v>
      </c>
      <c r="F315" s="6">
        <f t="shared" si="21"/>
        <v>64</v>
      </c>
      <c r="G315" s="6" t="s">
        <v>1162</v>
      </c>
    </row>
    <row r="316" spans="1:7" ht="15" customHeight="1">
      <c r="A316" s="6">
        <v>314</v>
      </c>
      <c r="B316" s="6" t="str">
        <f>B315</f>
        <v>赵圪塔</v>
      </c>
      <c r="C316" s="6" t="s">
        <v>661</v>
      </c>
      <c r="D316" s="6" t="s">
        <v>9</v>
      </c>
      <c r="E316" s="6">
        <v>4</v>
      </c>
      <c r="F316" s="6">
        <f t="shared" si="21"/>
        <v>64</v>
      </c>
      <c r="G316" s="6" t="s">
        <v>1162</v>
      </c>
    </row>
    <row r="317" spans="1:7" ht="15" customHeight="1">
      <c r="A317" s="9" t="s">
        <v>209</v>
      </c>
      <c r="B317" s="8"/>
      <c r="C317" s="8"/>
      <c r="D317" s="8"/>
      <c r="E317" s="6">
        <f>SUM(E3:E316)</f>
        <v>1287.6400000000001</v>
      </c>
      <c r="F317" s="6">
        <f t="shared" si="21"/>
        <v>20602.240000000002</v>
      </c>
    </row>
    <row r="318" spans="1:7" ht="15" customHeight="1"/>
    <row r="319" spans="1:7" ht="15" customHeight="1"/>
    <row r="320" spans="1:7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317:D317"/>
    <mergeCell ref="A1:G1"/>
  </mergeCells>
  <phoneticPr fontId="4" type="noConversion"/>
  <pageMargins left="0.15625" right="0.196527777777778" top="0.27500000000000002" bottom="0.15625" header="0.51180555555555596" footer="0.196527777777778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81"/>
  <sheetViews>
    <sheetView workbookViewId="0">
      <selection sqref="A1:G1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9.25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662</v>
      </c>
      <c r="C3" s="6" t="s">
        <v>663</v>
      </c>
      <c r="D3" s="6" t="s">
        <v>9</v>
      </c>
      <c r="E3" s="6">
        <v>2</v>
      </c>
      <c r="F3" s="6">
        <f>E3*16</f>
        <v>32</v>
      </c>
      <c r="G3" s="6" t="s">
        <v>1162</v>
      </c>
    </row>
    <row r="4" spans="1:7" ht="15" customHeight="1">
      <c r="A4" s="9" t="s">
        <v>209</v>
      </c>
      <c r="B4" s="8"/>
      <c r="C4" s="8"/>
      <c r="D4" s="8"/>
      <c r="E4" s="6">
        <v>2</v>
      </c>
      <c r="F4" s="6">
        <f>E4*16</f>
        <v>32</v>
      </c>
      <c r="G4" s="6"/>
    </row>
    <row r="5" spans="1:7" ht="15" customHeight="1"/>
    <row r="6" spans="1:7" ht="15" customHeight="1"/>
    <row r="7" spans="1:7" ht="15" customHeight="1"/>
    <row r="8" spans="1:7" ht="15" customHeight="1"/>
    <row r="9" spans="1:7" ht="15" customHeight="1"/>
    <row r="10" spans="1:7" ht="15" customHeight="1"/>
    <row r="11" spans="1:7" ht="15" customHeight="1"/>
    <row r="12" spans="1:7" ht="15" customHeight="1"/>
    <row r="13" spans="1:7" ht="15" customHeight="1"/>
    <row r="14" spans="1:7" ht="15" customHeight="1"/>
    <row r="15" spans="1:7" ht="15" customHeight="1"/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</sheetData>
  <mergeCells count="2">
    <mergeCell ref="A4:D4"/>
    <mergeCell ref="A1:G1"/>
  </mergeCells>
  <phoneticPr fontId="4" type="noConversion"/>
  <pageMargins left="0.31388888888888899" right="0.15625" top="0.47152777777777799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63"/>
  <sheetViews>
    <sheetView topLeftCell="A200" workbookViewId="0">
      <selection activeCell="G215" sqref="G215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9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664</v>
      </c>
      <c r="C3" s="6" t="s">
        <v>665</v>
      </c>
      <c r="D3" s="6" t="s">
        <v>9</v>
      </c>
      <c r="E3" s="6">
        <v>2</v>
      </c>
      <c r="F3" s="6">
        <f>E3*16</f>
        <v>32</v>
      </c>
      <c r="G3" s="6" t="s">
        <v>1162</v>
      </c>
    </row>
    <row r="4" spans="1:7" ht="15" customHeight="1">
      <c r="A4" s="6">
        <v>2</v>
      </c>
      <c r="B4" s="6" t="str">
        <f>B3</f>
        <v>大店</v>
      </c>
      <c r="C4" s="6" t="s">
        <v>666</v>
      </c>
      <c r="D4" s="6" t="s">
        <v>9</v>
      </c>
      <c r="E4" s="6">
        <v>1.5</v>
      </c>
      <c r="F4" s="6">
        <f t="shared" ref="F4:F67" si="0">E4*16</f>
        <v>24</v>
      </c>
      <c r="G4" s="6" t="s">
        <v>1162</v>
      </c>
    </row>
    <row r="5" spans="1:7" ht="15" customHeight="1">
      <c r="A5" s="6">
        <v>3</v>
      </c>
      <c r="B5" s="6" t="s">
        <v>667</v>
      </c>
      <c r="C5" s="6" t="s">
        <v>668</v>
      </c>
      <c r="D5" s="6" t="s">
        <v>9</v>
      </c>
      <c r="E5" s="6">
        <v>2.15</v>
      </c>
      <c r="F5" s="6">
        <f t="shared" si="0"/>
        <v>34.4</v>
      </c>
      <c r="G5" s="6" t="s">
        <v>1162</v>
      </c>
    </row>
    <row r="6" spans="1:7" ht="15" customHeight="1">
      <c r="A6" s="6">
        <v>4</v>
      </c>
      <c r="B6" s="6" t="str">
        <f>B5</f>
        <v>大路</v>
      </c>
      <c r="C6" s="6" t="s">
        <v>669</v>
      </c>
      <c r="D6" s="6" t="s">
        <v>9</v>
      </c>
      <c r="E6" s="6">
        <v>2.56</v>
      </c>
      <c r="F6" s="6">
        <f t="shared" si="0"/>
        <v>40.96</v>
      </c>
      <c r="G6" s="6" t="s">
        <v>1162</v>
      </c>
    </row>
    <row r="7" spans="1:7" ht="15" customHeight="1">
      <c r="A7" s="6">
        <v>5</v>
      </c>
      <c r="B7" s="6" t="str">
        <f>B6</f>
        <v>大路</v>
      </c>
      <c r="C7" s="6" t="s">
        <v>670</v>
      </c>
      <c r="D7" s="6" t="s">
        <v>9</v>
      </c>
      <c r="E7" s="6">
        <v>2.14</v>
      </c>
      <c r="F7" s="6">
        <f t="shared" si="0"/>
        <v>34.24</v>
      </c>
      <c r="G7" s="6" t="s">
        <v>1162</v>
      </c>
    </row>
    <row r="8" spans="1:7" ht="15" customHeight="1">
      <c r="A8" s="6">
        <v>6</v>
      </c>
      <c r="B8" s="6" t="str">
        <f>B7</f>
        <v>大路</v>
      </c>
      <c r="C8" s="6" t="s">
        <v>671</v>
      </c>
      <c r="D8" s="6" t="s">
        <v>9</v>
      </c>
      <c r="E8" s="6">
        <v>0.87</v>
      </c>
      <c r="F8" s="6">
        <f t="shared" si="0"/>
        <v>13.92</v>
      </c>
      <c r="G8" s="6" t="s">
        <v>1162</v>
      </c>
    </row>
    <row r="9" spans="1:7" ht="15" customHeight="1">
      <c r="A9" s="6">
        <v>7</v>
      </c>
      <c r="B9" s="6" t="s">
        <v>672</v>
      </c>
      <c r="C9" s="6" t="s">
        <v>673</v>
      </c>
      <c r="D9" s="6" t="s">
        <v>9</v>
      </c>
      <c r="E9" s="6">
        <v>3</v>
      </c>
      <c r="F9" s="6">
        <f t="shared" si="0"/>
        <v>48</v>
      </c>
      <c r="G9" s="6" t="s">
        <v>1162</v>
      </c>
    </row>
    <row r="10" spans="1:7" ht="15" customHeight="1">
      <c r="A10" s="6">
        <v>8</v>
      </c>
      <c r="B10" s="6" t="str">
        <f>B9</f>
        <v>风门腰</v>
      </c>
      <c r="C10" s="6" t="s">
        <v>674</v>
      </c>
      <c r="D10" s="6" t="s">
        <v>9</v>
      </c>
      <c r="E10" s="6">
        <v>3</v>
      </c>
      <c r="F10" s="6">
        <f t="shared" si="0"/>
        <v>48</v>
      </c>
      <c r="G10" s="6" t="s">
        <v>1162</v>
      </c>
    </row>
    <row r="11" spans="1:7" ht="15" customHeight="1">
      <c r="A11" s="6">
        <v>9</v>
      </c>
      <c r="B11" s="6" t="s">
        <v>675</v>
      </c>
      <c r="C11" s="6" t="s">
        <v>676</v>
      </c>
      <c r="D11" s="6" t="s">
        <v>9</v>
      </c>
      <c r="E11" s="6">
        <v>3</v>
      </c>
      <c r="F11" s="6">
        <f t="shared" si="0"/>
        <v>48</v>
      </c>
      <c r="G11" s="6" t="s">
        <v>1162</v>
      </c>
    </row>
    <row r="12" spans="1:7" ht="15" customHeight="1">
      <c r="A12" s="6">
        <v>10</v>
      </c>
      <c r="B12" s="6" t="str">
        <f t="shared" ref="B12:B42" si="1">B11</f>
        <v>封门</v>
      </c>
      <c r="C12" s="6" t="s">
        <v>677</v>
      </c>
      <c r="D12" s="6" t="s">
        <v>9</v>
      </c>
      <c r="E12" s="6">
        <v>2</v>
      </c>
      <c r="F12" s="6">
        <f t="shared" si="0"/>
        <v>32</v>
      </c>
      <c r="G12" s="6" t="s">
        <v>1162</v>
      </c>
    </row>
    <row r="13" spans="1:7" ht="15" customHeight="1">
      <c r="A13" s="6">
        <v>11</v>
      </c>
      <c r="B13" s="6" t="str">
        <f t="shared" si="1"/>
        <v>封门</v>
      </c>
      <c r="C13" s="6" t="s">
        <v>678</v>
      </c>
      <c r="D13" s="6" t="s">
        <v>9</v>
      </c>
      <c r="E13" s="6">
        <v>3.5</v>
      </c>
      <c r="F13" s="6">
        <f t="shared" si="0"/>
        <v>56</v>
      </c>
      <c r="G13" s="6" t="s">
        <v>1162</v>
      </c>
    </row>
    <row r="14" spans="1:7" ht="15" customHeight="1">
      <c r="A14" s="6">
        <v>12</v>
      </c>
      <c r="B14" s="6" t="str">
        <f t="shared" si="1"/>
        <v>封门</v>
      </c>
      <c r="C14" s="6" t="s">
        <v>679</v>
      </c>
      <c r="D14" s="6" t="s">
        <v>9</v>
      </c>
      <c r="E14" s="6">
        <v>3</v>
      </c>
      <c r="F14" s="6">
        <f t="shared" si="0"/>
        <v>48</v>
      </c>
      <c r="G14" s="6" t="s">
        <v>1162</v>
      </c>
    </row>
    <row r="15" spans="1:7" ht="15" customHeight="1">
      <c r="A15" s="6">
        <v>13</v>
      </c>
      <c r="B15" s="6" t="str">
        <f t="shared" si="1"/>
        <v>封门</v>
      </c>
      <c r="C15" s="6" t="s">
        <v>680</v>
      </c>
      <c r="D15" s="6" t="s">
        <v>9</v>
      </c>
      <c r="E15" s="6">
        <v>6</v>
      </c>
      <c r="F15" s="6">
        <f t="shared" si="0"/>
        <v>96</v>
      </c>
      <c r="G15" s="6" t="s">
        <v>1162</v>
      </c>
    </row>
    <row r="16" spans="1:7" ht="15" customHeight="1">
      <c r="A16" s="6">
        <v>14</v>
      </c>
      <c r="B16" s="6" t="str">
        <f t="shared" si="1"/>
        <v>封门</v>
      </c>
      <c r="C16" s="6" t="s">
        <v>681</v>
      </c>
      <c r="D16" s="6" t="s">
        <v>9</v>
      </c>
      <c r="E16" s="6">
        <v>6</v>
      </c>
      <c r="F16" s="6">
        <f t="shared" si="0"/>
        <v>96</v>
      </c>
      <c r="G16" s="6" t="s">
        <v>1162</v>
      </c>
    </row>
    <row r="17" spans="1:7" ht="15" customHeight="1">
      <c r="A17" s="6">
        <v>15</v>
      </c>
      <c r="B17" s="6" t="str">
        <f t="shared" si="1"/>
        <v>封门</v>
      </c>
      <c r="C17" s="6" t="s">
        <v>682</v>
      </c>
      <c r="D17" s="6" t="s">
        <v>9</v>
      </c>
      <c r="E17" s="6">
        <v>5</v>
      </c>
      <c r="F17" s="6">
        <f t="shared" si="0"/>
        <v>80</v>
      </c>
      <c r="G17" s="6" t="s">
        <v>1162</v>
      </c>
    </row>
    <row r="18" spans="1:7" ht="15" customHeight="1">
      <c r="A18" s="6">
        <v>16</v>
      </c>
      <c r="B18" s="6" t="str">
        <f t="shared" si="1"/>
        <v>封门</v>
      </c>
      <c r="C18" s="6" t="s">
        <v>683</v>
      </c>
      <c r="D18" s="6" t="s">
        <v>9</v>
      </c>
      <c r="E18" s="6">
        <v>4</v>
      </c>
      <c r="F18" s="6">
        <f t="shared" si="0"/>
        <v>64</v>
      </c>
      <c r="G18" s="6" t="s">
        <v>1162</v>
      </c>
    </row>
    <row r="19" spans="1:7" ht="15" customHeight="1">
      <c r="A19" s="6">
        <v>17</v>
      </c>
      <c r="B19" s="6" t="str">
        <f t="shared" si="1"/>
        <v>封门</v>
      </c>
      <c r="C19" s="6" t="s">
        <v>684</v>
      </c>
      <c r="D19" s="6" t="s">
        <v>9</v>
      </c>
      <c r="E19" s="6">
        <v>5</v>
      </c>
      <c r="F19" s="6">
        <f t="shared" si="0"/>
        <v>80</v>
      </c>
      <c r="G19" s="6" t="s">
        <v>1162</v>
      </c>
    </row>
    <row r="20" spans="1:7" ht="15" customHeight="1">
      <c r="A20" s="6">
        <v>18</v>
      </c>
      <c r="B20" s="6" t="str">
        <f t="shared" si="1"/>
        <v>封门</v>
      </c>
      <c r="C20" s="6" t="s">
        <v>685</v>
      </c>
      <c r="D20" s="6" t="s">
        <v>9</v>
      </c>
      <c r="E20" s="6">
        <v>4</v>
      </c>
      <c r="F20" s="6">
        <f t="shared" si="0"/>
        <v>64</v>
      </c>
      <c r="G20" s="6" t="s">
        <v>1162</v>
      </c>
    </row>
    <row r="21" spans="1:7" ht="15" customHeight="1">
      <c r="A21" s="6">
        <v>19</v>
      </c>
      <c r="B21" s="6" t="str">
        <f t="shared" si="1"/>
        <v>封门</v>
      </c>
      <c r="C21" s="6" t="s">
        <v>686</v>
      </c>
      <c r="D21" s="6" t="s">
        <v>9</v>
      </c>
      <c r="E21" s="6">
        <v>3.5</v>
      </c>
      <c r="F21" s="6">
        <f t="shared" si="0"/>
        <v>56</v>
      </c>
      <c r="G21" s="6" t="s">
        <v>1162</v>
      </c>
    </row>
    <row r="22" spans="1:7" ht="15" customHeight="1">
      <c r="A22" s="6">
        <v>20</v>
      </c>
      <c r="B22" s="6" t="str">
        <f t="shared" si="1"/>
        <v>封门</v>
      </c>
      <c r="C22" s="6" t="s">
        <v>687</v>
      </c>
      <c r="D22" s="6" t="s">
        <v>9</v>
      </c>
      <c r="E22" s="6">
        <v>3</v>
      </c>
      <c r="F22" s="6">
        <f t="shared" si="0"/>
        <v>48</v>
      </c>
      <c r="G22" s="6" t="s">
        <v>1162</v>
      </c>
    </row>
    <row r="23" spans="1:7" ht="15" customHeight="1">
      <c r="A23" s="6">
        <v>21</v>
      </c>
      <c r="B23" s="6" t="str">
        <f t="shared" si="1"/>
        <v>封门</v>
      </c>
      <c r="C23" s="6" t="s">
        <v>669</v>
      </c>
      <c r="D23" s="6" t="s">
        <v>9</v>
      </c>
      <c r="E23" s="6">
        <v>1</v>
      </c>
      <c r="F23" s="6">
        <f t="shared" si="0"/>
        <v>16</v>
      </c>
      <c r="G23" s="6" t="s">
        <v>1162</v>
      </c>
    </row>
    <row r="24" spans="1:7" ht="15" customHeight="1">
      <c r="A24" s="6">
        <v>22</v>
      </c>
      <c r="B24" s="6" t="str">
        <f t="shared" si="1"/>
        <v>封门</v>
      </c>
      <c r="C24" s="6" t="s">
        <v>688</v>
      </c>
      <c r="D24" s="6" t="s">
        <v>9</v>
      </c>
      <c r="E24" s="6">
        <v>4</v>
      </c>
      <c r="F24" s="6">
        <f t="shared" si="0"/>
        <v>64</v>
      </c>
      <c r="G24" s="6" t="s">
        <v>1162</v>
      </c>
    </row>
    <row r="25" spans="1:7" ht="15" customHeight="1">
      <c r="A25" s="6">
        <v>23</v>
      </c>
      <c r="B25" s="6" t="str">
        <f t="shared" si="1"/>
        <v>封门</v>
      </c>
      <c r="C25" s="6" t="s">
        <v>689</v>
      </c>
      <c r="D25" s="6" t="s">
        <v>9</v>
      </c>
      <c r="E25" s="6">
        <v>2</v>
      </c>
      <c r="F25" s="6">
        <f t="shared" si="0"/>
        <v>32</v>
      </c>
      <c r="G25" s="6" t="s">
        <v>1162</v>
      </c>
    </row>
    <row r="26" spans="1:7" ht="15" customHeight="1">
      <c r="A26" s="6">
        <v>24</v>
      </c>
      <c r="B26" s="6" t="str">
        <f t="shared" si="1"/>
        <v>封门</v>
      </c>
      <c r="C26" s="6" t="s">
        <v>690</v>
      </c>
      <c r="D26" s="6" t="s">
        <v>9</v>
      </c>
      <c r="E26" s="6">
        <v>2.5</v>
      </c>
      <c r="F26" s="6">
        <f t="shared" si="0"/>
        <v>40</v>
      </c>
      <c r="G26" s="6" t="s">
        <v>1162</v>
      </c>
    </row>
    <row r="27" spans="1:7" ht="15" customHeight="1">
      <c r="A27" s="6">
        <v>25</v>
      </c>
      <c r="B27" s="6" t="str">
        <f t="shared" si="1"/>
        <v>封门</v>
      </c>
      <c r="C27" s="6" t="s">
        <v>691</v>
      </c>
      <c r="D27" s="6" t="s">
        <v>9</v>
      </c>
      <c r="E27" s="6">
        <v>7</v>
      </c>
      <c r="F27" s="6">
        <f t="shared" si="0"/>
        <v>112</v>
      </c>
      <c r="G27" s="6" t="s">
        <v>1162</v>
      </c>
    </row>
    <row r="28" spans="1:7" ht="15" customHeight="1">
      <c r="A28" s="6">
        <v>26</v>
      </c>
      <c r="B28" s="6" t="str">
        <f t="shared" si="1"/>
        <v>封门</v>
      </c>
      <c r="C28" s="6" t="s">
        <v>692</v>
      </c>
      <c r="D28" s="6" t="s">
        <v>9</v>
      </c>
      <c r="E28" s="6">
        <v>1</v>
      </c>
      <c r="F28" s="6">
        <f t="shared" si="0"/>
        <v>16</v>
      </c>
      <c r="G28" s="6" t="s">
        <v>1162</v>
      </c>
    </row>
    <row r="29" spans="1:7" ht="15" customHeight="1">
      <c r="A29" s="6">
        <v>27</v>
      </c>
      <c r="B29" s="6" t="str">
        <f t="shared" si="1"/>
        <v>封门</v>
      </c>
      <c r="C29" s="6" t="s">
        <v>693</v>
      </c>
      <c r="D29" s="6" t="s">
        <v>9</v>
      </c>
      <c r="E29" s="6">
        <v>5</v>
      </c>
      <c r="F29" s="6">
        <f t="shared" si="0"/>
        <v>80</v>
      </c>
      <c r="G29" s="6" t="s">
        <v>1162</v>
      </c>
    </row>
    <row r="30" spans="1:7" ht="15" customHeight="1">
      <c r="A30" s="6">
        <v>28</v>
      </c>
      <c r="B30" s="6" t="str">
        <f t="shared" si="1"/>
        <v>封门</v>
      </c>
      <c r="C30" s="6" t="s">
        <v>522</v>
      </c>
      <c r="D30" s="6" t="s">
        <v>9</v>
      </c>
      <c r="E30" s="6">
        <v>2</v>
      </c>
      <c r="F30" s="6">
        <f t="shared" si="0"/>
        <v>32</v>
      </c>
      <c r="G30" s="6" t="s">
        <v>1162</v>
      </c>
    </row>
    <row r="31" spans="1:7" ht="15" customHeight="1">
      <c r="A31" s="6">
        <v>29</v>
      </c>
      <c r="B31" s="6" t="str">
        <f t="shared" si="1"/>
        <v>封门</v>
      </c>
      <c r="C31" s="6" t="s">
        <v>694</v>
      </c>
      <c r="D31" s="6" t="s">
        <v>9</v>
      </c>
      <c r="E31" s="6">
        <v>4</v>
      </c>
      <c r="F31" s="6">
        <f t="shared" si="0"/>
        <v>64</v>
      </c>
      <c r="G31" s="6" t="s">
        <v>1162</v>
      </c>
    </row>
    <row r="32" spans="1:7" ht="15" customHeight="1">
      <c r="A32" s="6">
        <v>30</v>
      </c>
      <c r="B32" s="6" t="str">
        <f t="shared" si="1"/>
        <v>封门</v>
      </c>
      <c r="C32" s="6" t="s">
        <v>153</v>
      </c>
      <c r="D32" s="6" t="s">
        <v>9</v>
      </c>
      <c r="E32" s="6">
        <v>7</v>
      </c>
      <c r="F32" s="6">
        <f t="shared" si="0"/>
        <v>112</v>
      </c>
      <c r="G32" s="6" t="s">
        <v>1162</v>
      </c>
    </row>
    <row r="33" spans="1:7" ht="15" customHeight="1">
      <c r="A33" s="6">
        <v>31</v>
      </c>
      <c r="B33" s="6" t="str">
        <f t="shared" si="1"/>
        <v>封门</v>
      </c>
      <c r="C33" s="6" t="s">
        <v>695</v>
      </c>
      <c r="D33" s="6" t="s">
        <v>9</v>
      </c>
      <c r="E33" s="6">
        <v>3</v>
      </c>
      <c r="F33" s="6">
        <f t="shared" si="0"/>
        <v>48</v>
      </c>
      <c r="G33" s="6" t="s">
        <v>1162</v>
      </c>
    </row>
    <row r="34" spans="1:7" ht="15" customHeight="1">
      <c r="A34" s="6">
        <v>32</v>
      </c>
      <c r="B34" s="6" t="str">
        <f t="shared" si="1"/>
        <v>封门</v>
      </c>
      <c r="C34" s="6" t="s">
        <v>696</v>
      </c>
      <c r="D34" s="6" t="s">
        <v>9</v>
      </c>
      <c r="E34" s="6">
        <v>2</v>
      </c>
      <c r="F34" s="6">
        <f t="shared" si="0"/>
        <v>32</v>
      </c>
      <c r="G34" s="6" t="s">
        <v>1162</v>
      </c>
    </row>
    <row r="35" spans="1:7" ht="15" customHeight="1">
      <c r="A35" s="6">
        <v>33</v>
      </c>
      <c r="B35" s="6" t="str">
        <f t="shared" si="1"/>
        <v>封门</v>
      </c>
      <c r="C35" s="6" t="s">
        <v>697</v>
      </c>
      <c r="D35" s="6" t="s">
        <v>9</v>
      </c>
      <c r="E35" s="6">
        <v>1</v>
      </c>
      <c r="F35" s="6">
        <f t="shared" si="0"/>
        <v>16</v>
      </c>
      <c r="G35" s="6" t="s">
        <v>1162</v>
      </c>
    </row>
    <row r="36" spans="1:7" ht="15" customHeight="1">
      <c r="A36" s="6">
        <v>34</v>
      </c>
      <c r="B36" s="6" t="str">
        <f t="shared" si="1"/>
        <v>封门</v>
      </c>
      <c r="C36" s="6" t="s">
        <v>698</v>
      </c>
      <c r="D36" s="6" t="s">
        <v>9</v>
      </c>
      <c r="E36" s="6">
        <v>1</v>
      </c>
      <c r="F36" s="6">
        <f t="shared" si="0"/>
        <v>16</v>
      </c>
      <c r="G36" s="6" t="s">
        <v>1162</v>
      </c>
    </row>
    <row r="37" spans="1:7" ht="15" customHeight="1">
      <c r="A37" s="6">
        <v>35</v>
      </c>
      <c r="B37" s="6" t="str">
        <f t="shared" si="1"/>
        <v>封门</v>
      </c>
      <c r="C37" s="6" t="s">
        <v>699</v>
      </c>
      <c r="D37" s="6" t="s">
        <v>9</v>
      </c>
      <c r="E37" s="6">
        <v>1</v>
      </c>
      <c r="F37" s="6">
        <f t="shared" si="0"/>
        <v>16</v>
      </c>
      <c r="G37" s="6" t="s">
        <v>1162</v>
      </c>
    </row>
    <row r="38" spans="1:7" ht="15" customHeight="1">
      <c r="A38" s="6">
        <v>36</v>
      </c>
      <c r="B38" s="6" t="str">
        <f t="shared" si="1"/>
        <v>封门</v>
      </c>
      <c r="C38" s="6" t="s">
        <v>700</v>
      </c>
      <c r="D38" s="6" t="s">
        <v>9</v>
      </c>
      <c r="E38" s="6">
        <v>1</v>
      </c>
      <c r="F38" s="6">
        <f t="shared" si="0"/>
        <v>16</v>
      </c>
      <c r="G38" s="6" t="s">
        <v>1162</v>
      </c>
    </row>
    <row r="39" spans="1:7" ht="15" customHeight="1">
      <c r="A39" s="6">
        <v>37</v>
      </c>
      <c r="B39" s="6" t="str">
        <f t="shared" si="1"/>
        <v>封门</v>
      </c>
      <c r="C39" s="6" t="s">
        <v>701</v>
      </c>
      <c r="D39" s="6" t="s">
        <v>9</v>
      </c>
      <c r="E39" s="6">
        <v>6</v>
      </c>
      <c r="F39" s="6">
        <f t="shared" si="0"/>
        <v>96</v>
      </c>
      <c r="G39" s="6" t="s">
        <v>1162</v>
      </c>
    </row>
    <row r="40" spans="1:7" ht="15" customHeight="1">
      <c r="A40" s="6">
        <v>38</v>
      </c>
      <c r="B40" s="6" t="str">
        <f t="shared" si="1"/>
        <v>封门</v>
      </c>
      <c r="C40" s="6" t="s">
        <v>702</v>
      </c>
      <c r="D40" s="6" t="s">
        <v>9</v>
      </c>
      <c r="E40" s="6">
        <v>3.5</v>
      </c>
      <c r="F40" s="6">
        <f t="shared" si="0"/>
        <v>56</v>
      </c>
      <c r="G40" s="6" t="s">
        <v>1162</v>
      </c>
    </row>
    <row r="41" spans="1:7" ht="15" customHeight="1">
      <c r="A41" s="6">
        <v>39</v>
      </c>
      <c r="B41" s="6" t="str">
        <f t="shared" si="1"/>
        <v>封门</v>
      </c>
      <c r="C41" s="6" t="s">
        <v>703</v>
      </c>
      <c r="D41" s="6" t="s">
        <v>9</v>
      </c>
      <c r="E41" s="6">
        <v>6</v>
      </c>
      <c r="F41" s="6">
        <f t="shared" si="0"/>
        <v>96</v>
      </c>
      <c r="G41" s="6" t="s">
        <v>1162</v>
      </c>
    </row>
    <row r="42" spans="1:7" ht="15" customHeight="1">
      <c r="A42" s="6">
        <v>40</v>
      </c>
      <c r="B42" s="6" t="str">
        <f t="shared" si="1"/>
        <v>封门</v>
      </c>
      <c r="C42" s="6" t="s">
        <v>704</v>
      </c>
      <c r="D42" s="6" t="s">
        <v>9</v>
      </c>
      <c r="E42" s="6">
        <v>6</v>
      </c>
      <c r="F42" s="6">
        <f t="shared" si="0"/>
        <v>96</v>
      </c>
      <c r="G42" s="6" t="s">
        <v>1162</v>
      </c>
    </row>
    <row r="43" spans="1:7" ht="15" customHeight="1">
      <c r="A43" s="6">
        <v>41</v>
      </c>
      <c r="B43" s="6" t="s">
        <v>705</v>
      </c>
      <c r="C43" s="6" t="s">
        <v>706</v>
      </c>
      <c r="D43" s="6" t="s">
        <v>9</v>
      </c>
      <c r="E43" s="6">
        <v>3</v>
      </c>
      <c r="F43" s="6">
        <f t="shared" si="0"/>
        <v>48</v>
      </c>
      <c r="G43" s="6" t="s">
        <v>1162</v>
      </c>
    </row>
    <row r="44" spans="1:7" ht="15" customHeight="1">
      <c r="A44" s="6">
        <v>42</v>
      </c>
      <c r="B44" s="6" t="str">
        <f>B43</f>
        <v>韩旺</v>
      </c>
      <c r="C44" s="6" t="s">
        <v>707</v>
      </c>
      <c r="D44" s="6" t="s">
        <v>9</v>
      </c>
      <c r="E44" s="6">
        <v>2</v>
      </c>
      <c r="F44" s="6">
        <f t="shared" si="0"/>
        <v>32</v>
      </c>
      <c r="G44" s="6" t="s">
        <v>1162</v>
      </c>
    </row>
    <row r="45" spans="1:7" ht="15" customHeight="1">
      <c r="A45" s="6">
        <v>43</v>
      </c>
      <c r="B45" s="6" t="s">
        <v>708</v>
      </c>
      <c r="C45" s="6" t="s">
        <v>709</v>
      </c>
      <c r="D45" s="6" t="s">
        <v>9</v>
      </c>
      <c r="E45" s="6">
        <v>1.9</v>
      </c>
      <c r="F45" s="6">
        <f t="shared" si="0"/>
        <v>30.4</v>
      </c>
      <c r="G45" s="6" t="s">
        <v>1162</v>
      </c>
    </row>
    <row r="46" spans="1:7" ht="15" customHeight="1">
      <c r="A46" s="6">
        <v>44</v>
      </c>
      <c r="B46" s="6" t="str">
        <f>B45</f>
        <v>林山</v>
      </c>
      <c r="C46" s="6" t="s">
        <v>710</v>
      </c>
      <c r="D46" s="6" t="s">
        <v>9</v>
      </c>
      <c r="E46" s="6">
        <v>2.2000000000000002</v>
      </c>
      <c r="F46" s="6">
        <f t="shared" si="0"/>
        <v>35.200000000000003</v>
      </c>
      <c r="G46" s="6" t="s">
        <v>1162</v>
      </c>
    </row>
    <row r="47" spans="1:7" ht="15" customHeight="1">
      <c r="A47" s="6">
        <v>45</v>
      </c>
      <c r="B47" s="6" t="str">
        <f>B46</f>
        <v>林山</v>
      </c>
      <c r="C47" s="6" t="s">
        <v>711</v>
      </c>
      <c r="D47" s="6" t="s">
        <v>9</v>
      </c>
      <c r="E47" s="6">
        <v>3.6</v>
      </c>
      <c r="F47" s="6">
        <f t="shared" si="0"/>
        <v>57.6</v>
      </c>
      <c r="G47" s="6" t="s">
        <v>1162</v>
      </c>
    </row>
    <row r="48" spans="1:7" ht="15" customHeight="1">
      <c r="A48" s="6">
        <v>46</v>
      </c>
      <c r="B48" s="6" t="str">
        <f>B47</f>
        <v>林山</v>
      </c>
      <c r="C48" s="6" t="s">
        <v>712</v>
      </c>
      <c r="D48" s="6" t="s">
        <v>9</v>
      </c>
      <c r="E48" s="6">
        <v>2.9</v>
      </c>
      <c r="F48" s="6">
        <f t="shared" si="0"/>
        <v>46.4</v>
      </c>
      <c r="G48" s="6" t="s">
        <v>1162</v>
      </c>
    </row>
    <row r="49" spans="1:7" ht="15" customHeight="1">
      <c r="A49" s="6">
        <v>47</v>
      </c>
      <c r="B49" s="6" t="str">
        <f>B48</f>
        <v>林山</v>
      </c>
      <c r="C49" s="6" t="s">
        <v>713</v>
      </c>
      <c r="D49" s="6" t="s">
        <v>9</v>
      </c>
      <c r="E49" s="6">
        <v>1.5</v>
      </c>
      <c r="F49" s="6">
        <f t="shared" si="0"/>
        <v>24</v>
      </c>
      <c r="G49" s="6" t="s">
        <v>1162</v>
      </c>
    </row>
    <row r="50" spans="1:7" ht="15" customHeight="1">
      <c r="A50" s="6">
        <v>48</v>
      </c>
      <c r="B50" s="6" t="str">
        <f>B49</f>
        <v>林山</v>
      </c>
      <c r="C50" s="6" t="s">
        <v>714</v>
      </c>
      <c r="D50" s="6" t="s">
        <v>9</v>
      </c>
      <c r="E50" s="6">
        <v>0.6</v>
      </c>
      <c r="F50" s="6">
        <f t="shared" si="0"/>
        <v>9.6</v>
      </c>
      <c r="G50" s="6" t="s">
        <v>1162</v>
      </c>
    </row>
    <row r="51" spans="1:7" ht="15" customHeight="1">
      <c r="A51" s="6">
        <v>49</v>
      </c>
      <c r="B51" s="6" t="s">
        <v>715</v>
      </c>
      <c r="C51" s="6" t="s">
        <v>716</v>
      </c>
      <c r="D51" s="6" t="s">
        <v>9</v>
      </c>
      <c r="E51" s="6">
        <v>3.8</v>
      </c>
      <c r="F51" s="6">
        <f t="shared" si="0"/>
        <v>60.8</v>
      </c>
      <c r="G51" s="6" t="s">
        <v>1162</v>
      </c>
    </row>
    <row r="52" spans="1:7" ht="15" customHeight="1">
      <c r="A52" s="6">
        <v>50</v>
      </c>
      <c r="B52" s="6" t="s">
        <v>717</v>
      </c>
      <c r="C52" s="6" t="s">
        <v>718</v>
      </c>
      <c r="D52" s="6" t="s">
        <v>9</v>
      </c>
      <c r="E52" s="6">
        <v>2.1</v>
      </c>
      <c r="F52" s="6">
        <f t="shared" si="0"/>
        <v>33.6</v>
      </c>
      <c r="G52" s="6" t="s">
        <v>1162</v>
      </c>
    </row>
    <row r="53" spans="1:7" ht="15" customHeight="1">
      <c r="A53" s="6">
        <v>51</v>
      </c>
      <c r="B53" s="6" t="str">
        <f t="shared" ref="B53:B60" si="2">B52</f>
        <v>麻院</v>
      </c>
      <c r="C53" s="6" t="s">
        <v>719</v>
      </c>
      <c r="D53" s="6" t="s">
        <v>9</v>
      </c>
      <c r="E53" s="6">
        <v>1.9</v>
      </c>
      <c r="F53" s="6">
        <f t="shared" si="0"/>
        <v>30.4</v>
      </c>
      <c r="G53" s="6" t="s">
        <v>1162</v>
      </c>
    </row>
    <row r="54" spans="1:7" ht="15" customHeight="1">
      <c r="A54" s="6">
        <v>52</v>
      </c>
      <c r="B54" s="6" t="str">
        <f t="shared" si="2"/>
        <v>麻院</v>
      </c>
      <c r="C54" s="6" t="s">
        <v>720</v>
      </c>
      <c r="D54" s="6" t="s">
        <v>9</v>
      </c>
      <c r="E54" s="6">
        <v>2</v>
      </c>
      <c r="F54" s="6">
        <f t="shared" si="0"/>
        <v>32</v>
      </c>
      <c r="G54" s="6" t="s">
        <v>1162</v>
      </c>
    </row>
    <row r="55" spans="1:7" ht="15" customHeight="1">
      <c r="A55" s="6">
        <v>53</v>
      </c>
      <c r="B55" s="6" t="str">
        <f t="shared" si="2"/>
        <v>麻院</v>
      </c>
      <c r="C55" s="6" t="s">
        <v>721</v>
      </c>
      <c r="D55" s="6" t="s">
        <v>9</v>
      </c>
      <c r="E55" s="6">
        <v>3</v>
      </c>
      <c r="F55" s="6">
        <f t="shared" si="0"/>
        <v>48</v>
      </c>
      <c r="G55" s="6" t="s">
        <v>1162</v>
      </c>
    </row>
    <row r="56" spans="1:7" ht="15" customHeight="1">
      <c r="A56" s="6">
        <v>54</v>
      </c>
      <c r="B56" s="6" t="str">
        <f t="shared" si="2"/>
        <v>麻院</v>
      </c>
      <c r="C56" s="6" t="s">
        <v>722</v>
      </c>
      <c r="D56" s="6" t="s">
        <v>9</v>
      </c>
      <c r="E56" s="6">
        <v>6</v>
      </c>
      <c r="F56" s="6">
        <f t="shared" si="0"/>
        <v>96</v>
      </c>
      <c r="G56" s="6" t="s">
        <v>1162</v>
      </c>
    </row>
    <row r="57" spans="1:7" ht="15" customHeight="1">
      <c r="A57" s="6">
        <v>55</v>
      </c>
      <c r="B57" s="6" t="str">
        <f t="shared" si="2"/>
        <v>麻院</v>
      </c>
      <c r="C57" s="6" t="s">
        <v>723</v>
      </c>
      <c r="D57" s="6" t="s">
        <v>9</v>
      </c>
      <c r="E57" s="6">
        <v>4</v>
      </c>
      <c r="F57" s="6">
        <f t="shared" si="0"/>
        <v>64</v>
      </c>
      <c r="G57" s="6" t="s">
        <v>1162</v>
      </c>
    </row>
    <row r="58" spans="1:7" ht="15" customHeight="1">
      <c r="A58" s="6">
        <v>56</v>
      </c>
      <c r="B58" s="6" t="str">
        <f t="shared" si="2"/>
        <v>麻院</v>
      </c>
      <c r="C58" s="6" t="s">
        <v>724</v>
      </c>
      <c r="D58" s="6" t="s">
        <v>9</v>
      </c>
      <c r="E58" s="6">
        <v>2.2000000000000002</v>
      </c>
      <c r="F58" s="6">
        <f t="shared" si="0"/>
        <v>35.200000000000003</v>
      </c>
      <c r="G58" s="6" t="s">
        <v>1162</v>
      </c>
    </row>
    <row r="59" spans="1:7" ht="15" customHeight="1">
      <c r="A59" s="6">
        <v>57</v>
      </c>
      <c r="B59" s="6" t="str">
        <f t="shared" si="2"/>
        <v>麻院</v>
      </c>
      <c r="C59" s="6" t="s">
        <v>725</v>
      </c>
      <c r="D59" s="6" t="s">
        <v>9</v>
      </c>
      <c r="E59" s="6">
        <v>2.5</v>
      </c>
      <c r="F59" s="6">
        <f t="shared" si="0"/>
        <v>40</v>
      </c>
      <c r="G59" s="6" t="s">
        <v>1162</v>
      </c>
    </row>
    <row r="60" spans="1:7" ht="15" customHeight="1">
      <c r="A60" s="6">
        <v>58</v>
      </c>
      <c r="B60" s="6" t="str">
        <f t="shared" si="2"/>
        <v>麻院</v>
      </c>
      <c r="C60" s="6" t="s">
        <v>726</v>
      </c>
      <c r="D60" s="6" t="s">
        <v>9</v>
      </c>
      <c r="E60" s="6">
        <v>2.2999999999999998</v>
      </c>
      <c r="F60" s="6">
        <f t="shared" si="0"/>
        <v>36.799999999999997</v>
      </c>
      <c r="G60" s="6" t="s">
        <v>1162</v>
      </c>
    </row>
    <row r="61" spans="1:7" ht="15" customHeight="1">
      <c r="A61" s="6">
        <v>59</v>
      </c>
      <c r="B61" s="6" t="s">
        <v>727</v>
      </c>
      <c r="C61" s="6" t="s">
        <v>728</v>
      </c>
      <c r="D61" s="6" t="s">
        <v>9</v>
      </c>
      <c r="E61" s="6">
        <v>4</v>
      </c>
      <c r="F61" s="6">
        <f t="shared" si="0"/>
        <v>64</v>
      </c>
      <c r="G61" s="6" t="s">
        <v>1162</v>
      </c>
    </row>
    <row r="62" spans="1:7" ht="15" customHeight="1">
      <c r="A62" s="6">
        <v>60</v>
      </c>
      <c r="B62" s="6" t="str">
        <f>B61</f>
        <v>麻庄</v>
      </c>
      <c r="C62" s="6" t="s">
        <v>729</v>
      </c>
      <c r="D62" s="6" t="s">
        <v>9</v>
      </c>
      <c r="E62" s="6">
        <v>7</v>
      </c>
      <c r="F62" s="6">
        <f t="shared" si="0"/>
        <v>112</v>
      </c>
      <c r="G62" s="6" t="s">
        <v>1162</v>
      </c>
    </row>
    <row r="63" spans="1:7" ht="15" customHeight="1">
      <c r="A63" s="6">
        <v>61</v>
      </c>
      <c r="B63" s="6" t="str">
        <f>B62</f>
        <v>麻庄</v>
      </c>
      <c r="C63" s="6" t="s">
        <v>730</v>
      </c>
      <c r="D63" s="6" t="s">
        <v>9</v>
      </c>
      <c r="E63" s="6">
        <v>7.5</v>
      </c>
      <c r="F63" s="6">
        <f t="shared" si="0"/>
        <v>120</v>
      </c>
      <c r="G63" s="6" t="s">
        <v>1162</v>
      </c>
    </row>
    <row r="64" spans="1:7" ht="15" customHeight="1">
      <c r="A64" s="6">
        <v>62</v>
      </c>
      <c r="B64" s="6" t="str">
        <f>B63</f>
        <v>麻庄</v>
      </c>
      <c r="C64" s="6" t="s">
        <v>731</v>
      </c>
      <c r="D64" s="6" t="s">
        <v>9</v>
      </c>
      <c r="E64" s="6">
        <v>2</v>
      </c>
      <c r="F64" s="6">
        <f t="shared" si="0"/>
        <v>32</v>
      </c>
      <c r="G64" s="6" t="s">
        <v>1162</v>
      </c>
    </row>
    <row r="65" spans="1:7" ht="15" customHeight="1">
      <c r="A65" s="6">
        <v>63</v>
      </c>
      <c r="B65" s="6" t="s">
        <v>732</v>
      </c>
      <c r="C65" s="6" t="s">
        <v>733</v>
      </c>
      <c r="D65" s="6" t="s">
        <v>9</v>
      </c>
      <c r="E65" s="6">
        <v>5</v>
      </c>
      <c r="F65" s="6">
        <f t="shared" si="0"/>
        <v>80</v>
      </c>
      <c r="G65" s="6" t="s">
        <v>1162</v>
      </c>
    </row>
    <row r="66" spans="1:7" ht="15" customHeight="1">
      <c r="A66" s="6">
        <v>64</v>
      </c>
      <c r="B66" s="6" t="str">
        <f t="shared" ref="B66:B78" si="3">B65</f>
        <v>前刘沟</v>
      </c>
      <c r="C66" s="6" t="s">
        <v>734</v>
      </c>
      <c r="D66" s="6" t="s">
        <v>9</v>
      </c>
      <c r="E66" s="6">
        <v>5</v>
      </c>
      <c r="F66" s="6">
        <f t="shared" si="0"/>
        <v>80</v>
      </c>
      <c r="G66" s="6" t="s">
        <v>1162</v>
      </c>
    </row>
    <row r="67" spans="1:7" ht="15" customHeight="1">
      <c r="A67" s="6">
        <v>65</v>
      </c>
      <c r="B67" s="6" t="str">
        <f t="shared" si="3"/>
        <v>前刘沟</v>
      </c>
      <c r="C67" s="6" t="s">
        <v>735</v>
      </c>
      <c r="D67" s="6" t="s">
        <v>9</v>
      </c>
      <c r="E67" s="6">
        <v>6</v>
      </c>
      <c r="F67" s="6">
        <f t="shared" si="0"/>
        <v>96</v>
      </c>
      <c r="G67" s="6" t="s">
        <v>1162</v>
      </c>
    </row>
    <row r="68" spans="1:7" ht="15" customHeight="1">
      <c r="A68" s="6">
        <v>66</v>
      </c>
      <c r="B68" s="6" t="str">
        <f t="shared" si="3"/>
        <v>前刘沟</v>
      </c>
      <c r="C68" s="6" t="s">
        <v>736</v>
      </c>
      <c r="D68" s="6" t="s">
        <v>9</v>
      </c>
      <c r="E68" s="6">
        <v>10</v>
      </c>
      <c r="F68" s="6">
        <f t="shared" ref="F68:F131" si="4">E68*16</f>
        <v>160</v>
      </c>
      <c r="G68" s="6" t="s">
        <v>1162</v>
      </c>
    </row>
    <row r="69" spans="1:7" ht="15" customHeight="1">
      <c r="A69" s="6">
        <v>67</v>
      </c>
      <c r="B69" s="6" t="str">
        <f t="shared" si="3"/>
        <v>前刘沟</v>
      </c>
      <c r="C69" s="6" t="s">
        <v>737</v>
      </c>
      <c r="D69" s="6" t="s">
        <v>9</v>
      </c>
      <c r="E69" s="6">
        <v>3</v>
      </c>
      <c r="F69" s="6">
        <f t="shared" si="4"/>
        <v>48</v>
      </c>
      <c r="G69" s="6" t="s">
        <v>1162</v>
      </c>
    </row>
    <row r="70" spans="1:7" ht="15" customHeight="1">
      <c r="A70" s="6">
        <v>68</v>
      </c>
      <c r="B70" s="6" t="str">
        <f t="shared" si="3"/>
        <v>前刘沟</v>
      </c>
      <c r="C70" s="6" t="s">
        <v>738</v>
      </c>
      <c r="D70" s="6" t="s">
        <v>9</v>
      </c>
      <c r="E70" s="6">
        <v>3</v>
      </c>
      <c r="F70" s="6">
        <f t="shared" si="4"/>
        <v>48</v>
      </c>
      <c r="G70" s="6" t="s">
        <v>1162</v>
      </c>
    </row>
    <row r="71" spans="1:7" ht="15" customHeight="1">
      <c r="A71" s="6">
        <v>69</v>
      </c>
      <c r="B71" s="6" t="str">
        <f t="shared" si="3"/>
        <v>前刘沟</v>
      </c>
      <c r="C71" s="6" t="s">
        <v>669</v>
      </c>
      <c r="D71" s="6" t="s">
        <v>9</v>
      </c>
      <c r="E71" s="6">
        <v>3</v>
      </c>
      <c r="F71" s="6">
        <f t="shared" si="4"/>
        <v>48</v>
      </c>
      <c r="G71" s="6" t="s">
        <v>1162</v>
      </c>
    </row>
    <row r="72" spans="1:7" ht="15" customHeight="1">
      <c r="A72" s="6">
        <v>70</v>
      </c>
      <c r="B72" s="6" t="str">
        <f t="shared" si="3"/>
        <v>前刘沟</v>
      </c>
      <c r="C72" s="6" t="s">
        <v>739</v>
      </c>
      <c r="D72" s="6" t="s">
        <v>9</v>
      </c>
      <c r="E72" s="6">
        <v>2</v>
      </c>
      <c r="F72" s="6">
        <f t="shared" si="4"/>
        <v>32</v>
      </c>
      <c r="G72" s="6" t="s">
        <v>1162</v>
      </c>
    </row>
    <row r="73" spans="1:7" ht="15" customHeight="1">
      <c r="A73" s="6">
        <v>71</v>
      </c>
      <c r="B73" s="6" t="str">
        <f t="shared" si="3"/>
        <v>前刘沟</v>
      </c>
      <c r="C73" s="6" t="s">
        <v>740</v>
      </c>
      <c r="D73" s="6" t="s">
        <v>9</v>
      </c>
      <c r="E73" s="6">
        <v>2.5</v>
      </c>
      <c r="F73" s="6">
        <f t="shared" si="4"/>
        <v>40</v>
      </c>
      <c r="G73" s="6" t="s">
        <v>1162</v>
      </c>
    </row>
    <row r="74" spans="1:7" ht="15" customHeight="1">
      <c r="A74" s="6">
        <v>72</v>
      </c>
      <c r="B74" s="6" t="str">
        <f t="shared" si="3"/>
        <v>前刘沟</v>
      </c>
      <c r="C74" s="6" t="s">
        <v>716</v>
      </c>
      <c r="D74" s="6" t="s">
        <v>9</v>
      </c>
      <c r="E74" s="6">
        <v>3</v>
      </c>
      <c r="F74" s="6">
        <f t="shared" si="4"/>
        <v>48</v>
      </c>
      <c r="G74" s="6" t="s">
        <v>1162</v>
      </c>
    </row>
    <row r="75" spans="1:7" ht="15" customHeight="1">
      <c r="A75" s="6">
        <v>73</v>
      </c>
      <c r="B75" s="6" t="str">
        <f t="shared" si="3"/>
        <v>前刘沟</v>
      </c>
      <c r="C75" s="6" t="s">
        <v>741</v>
      </c>
      <c r="D75" s="6" t="s">
        <v>9</v>
      </c>
      <c r="E75" s="6">
        <v>2.5</v>
      </c>
      <c r="F75" s="6">
        <f t="shared" si="4"/>
        <v>40</v>
      </c>
      <c r="G75" s="6" t="s">
        <v>1162</v>
      </c>
    </row>
    <row r="76" spans="1:7" ht="15" customHeight="1">
      <c r="A76" s="6">
        <v>74</v>
      </c>
      <c r="B76" s="6" t="str">
        <f t="shared" si="3"/>
        <v>前刘沟</v>
      </c>
      <c r="C76" s="6" t="s">
        <v>742</v>
      </c>
      <c r="D76" s="6" t="s">
        <v>9</v>
      </c>
      <c r="E76" s="6">
        <v>4</v>
      </c>
      <c r="F76" s="6">
        <f t="shared" si="4"/>
        <v>64</v>
      </c>
      <c r="G76" s="6" t="s">
        <v>1162</v>
      </c>
    </row>
    <row r="77" spans="1:7" ht="15" customHeight="1">
      <c r="A77" s="6">
        <v>75</v>
      </c>
      <c r="B77" s="6" t="str">
        <f t="shared" si="3"/>
        <v>前刘沟</v>
      </c>
      <c r="C77" s="6" t="s">
        <v>743</v>
      </c>
      <c r="D77" s="6" t="s">
        <v>9</v>
      </c>
      <c r="E77" s="6">
        <v>7</v>
      </c>
      <c r="F77" s="6">
        <f t="shared" si="4"/>
        <v>112</v>
      </c>
      <c r="G77" s="6" t="s">
        <v>1162</v>
      </c>
    </row>
    <row r="78" spans="1:7" ht="15" customHeight="1">
      <c r="A78" s="6">
        <v>76</v>
      </c>
      <c r="B78" s="6" t="str">
        <f t="shared" si="3"/>
        <v>前刘沟</v>
      </c>
      <c r="C78" s="6" t="s">
        <v>744</v>
      </c>
      <c r="D78" s="6" t="s">
        <v>9</v>
      </c>
      <c r="E78" s="6">
        <v>5</v>
      </c>
      <c r="F78" s="6">
        <f t="shared" si="4"/>
        <v>80</v>
      </c>
      <c r="G78" s="6" t="s">
        <v>1162</v>
      </c>
    </row>
    <row r="79" spans="1:7" ht="15" customHeight="1">
      <c r="A79" s="6">
        <v>77</v>
      </c>
      <c r="B79" s="6" t="s">
        <v>745</v>
      </c>
      <c r="C79" s="6" t="s">
        <v>746</v>
      </c>
      <c r="D79" s="6" t="s">
        <v>9</v>
      </c>
      <c r="E79" s="6">
        <v>3</v>
      </c>
      <c r="F79" s="6">
        <f t="shared" si="4"/>
        <v>48</v>
      </c>
      <c r="G79" s="6" t="s">
        <v>1162</v>
      </c>
    </row>
    <row r="80" spans="1:7" ht="15" customHeight="1">
      <c r="A80" s="6">
        <v>78</v>
      </c>
      <c r="B80" s="6" t="s">
        <v>747</v>
      </c>
      <c r="C80" s="6" t="s">
        <v>748</v>
      </c>
      <c r="D80" s="6" t="s">
        <v>9</v>
      </c>
      <c r="E80" s="6">
        <v>2.7</v>
      </c>
      <c r="F80" s="6">
        <f t="shared" si="4"/>
        <v>43.2</v>
      </c>
      <c r="G80" s="6" t="s">
        <v>1162</v>
      </c>
    </row>
    <row r="81" spans="1:7" ht="15" customHeight="1">
      <c r="A81" s="6">
        <v>79</v>
      </c>
      <c r="B81" s="6" t="str">
        <f t="shared" ref="B81:B87" si="5">B80</f>
        <v>清虚宫</v>
      </c>
      <c r="C81" s="6" t="s">
        <v>749</v>
      </c>
      <c r="D81" s="6" t="s">
        <v>9</v>
      </c>
      <c r="E81" s="6">
        <v>1.7</v>
      </c>
      <c r="F81" s="6">
        <f t="shared" si="4"/>
        <v>27.2</v>
      </c>
      <c r="G81" s="6" t="s">
        <v>1162</v>
      </c>
    </row>
    <row r="82" spans="1:7" ht="15" customHeight="1">
      <c r="A82" s="6">
        <v>80</v>
      </c>
      <c r="B82" s="6" t="str">
        <f t="shared" si="5"/>
        <v>清虚宫</v>
      </c>
      <c r="C82" s="6" t="s">
        <v>750</v>
      </c>
      <c r="D82" s="6" t="s">
        <v>9</v>
      </c>
      <c r="E82" s="6">
        <v>3.5</v>
      </c>
      <c r="F82" s="6">
        <f t="shared" si="4"/>
        <v>56</v>
      </c>
      <c r="G82" s="6" t="s">
        <v>1162</v>
      </c>
    </row>
    <row r="83" spans="1:7" ht="15" customHeight="1">
      <c r="A83" s="6">
        <v>81</v>
      </c>
      <c r="B83" s="6" t="str">
        <f t="shared" si="5"/>
        <v>清虚宫</v>
      </c>
      <c r="C83" s="6" t="s">
        <v>751</v>
      </c>
      <c r="D83" s="6" t="s">
        <v>9</v>
      </c>
      <c r="E83" s="6">
        <v>2.2999999999999998</v>
      </c>
      <c r="F83" s="6">
        <f t="shared" si="4"/>
        <v>36.799999999999997</v>
      </c>
      <c r="G83" s="6" t="s">
        <v>1162</v>
      </c>
    </row>
    <row r="84" spans="1:7" ht="15" customHeight="1">
      <c r="A84" s="6">
        <v>82</v>
      </c>
      <c r="B84" s="6" t="str">
        <f t="shared" si="5"/>
        <v>清虚宫</v>
      </c>
      <c r="C84" s="6" t="s">
        <v>752</v>
      </c>
      <c r="D84" s="6" t="s">
        <v>9</v>
      </c>
      <c r="E84" s="6">
        <v>3</v>
      </c>
      <c r="F84" s="6">
        <f t="shared" si="4"/>
        <v>48</v>
      </c>
      <c r="G84" s="6" t="s">
        <v>1162</v>
      </c>
    </row>
    <row r="85" spans="1:7" ht="15" customHeight="1">
      <c r="A85" s="6">
        <v>83</v>
      </c>
      <c r="B85" s="6" t="str">
        <f t="shared" si="5"/>
        <v>清虚宫</v>
      </c>
      <c r="C85" s="6" t="s">
        <v>753</v>
      </c>
      <c r="D85" s="6" t="s">
        <v>9</v>
      </c>
      <c r="E85" s="6">
        <v>2.2999999999999998</v>
      </c>
      <c r="F85" s="6">
        <f t="shared" si="4"/>
        <v>36.799999999999997</v>
      </c>
      <c r="G85" s="6" t="s">
        <v>1162</v>
      </c>
    </row>
    <row r="86" spans="1:7" ht="15" customHeight="1">
      <c r="A86" s="6">
        <v>84</v>
      </c>
      <c r="B86" s="6" t="str">
        <f t="shared" si="5"/>
        <v>清虚宫</v>
      </c>
      <c r="C86" s="6" t="s">
        <v>754</v>
      </c>
      <c r="D86" s="6" t="s">
        <v>9</v>
      </c>
      <c r="E86" s="6">
        <v>2</v>
      </c>
      <c r="F86" s="6">
        <f t="shared" si="4"/>
        <v>32</v>
      </c>
      <c r="G86" s="6" t="s">
        <v>1162</v>
      </c>
    </row>
    <row r="87" spans="1:7" ht="15" customHeight="1">
      <c r="A87" s="6">
        <v>85</v>
      </c>
      <c r="B87" s="6" t="str">
        <f t="shared" si="5"/>
        <v>清虚宫</v>
      </c>
      <c r="C87" s="6" t="s">
        <v>755</v>
      </c>
      <c r="D87" s="6" t="s">
        <v>9</v>
      </c>
      <c r="E87" s="6">
        <v>2</v>
      </c>
      <c r="F87" s="6">
        <f t="shared" si="4"/>
        <v>32</v>
      </c>
      <c r="G87" s="6" t="s">
        <v>1162</v>
      </c>
    </row>
    <row r="88" spans="1:7" ht="15" customHeight="1">
      <c r="A88" s="6">
        <v>86</v>
      </c>
      <c r="B88" s="6" t="s">
        <v>756</v>
      </c>
      <c r="C88" s="6" t="s">
        <v>757</v>
      </c>
      <c r="D88" s="6" t="s">
        <v>9</v>
      </c>
      <c r="E88" s="6">
        <v>7.1</v>
      </c>
      <c r="F88" s="6">
        <f t="shared" si="4"/>
        <v>113.6</v>
      </c>
      <c r="G88" s="6" t="s">
        <v>1162</v>
      </c>
    </row>
    <row r="89" spans="1:7" ht="15" customHeight="1">
      <c r="A89" s="6">
        <v>87</v>
      </c>
      <c r="B89" s="6" t="str">
        <f t="shared" ref="B89:B96" si="6">B88</f>
        <v>商庄</v>
      </c>
      <c r="C89" s="6" t="s">
        <v>758</v>
      </c>
      <c r="D89" s="6" t="s">
        <v>9</v>
      </c>
      <c r="E89" s="6">
        <v>3.7</v>
      </c>
      <c r="F89" s="6">
        <f t="shared" si="4"/>
        <v>59.2</v>
      </c>
      <c r="G89" s="6" t="s">
        <v>1162</v>
      </c>
    </row>
    <row r="90" spans="1:7" ht="15" customHeight="1">
      <c r="A90" s="6">
        <v>88</v>
      </c>
      <c r="B90" s="6" t="str">
        <f t="shared" si="6"/>
        <v>商庄</v>
      </c>
      <c r="C90" s="6" t="s">
        <v>759</v>
      </c>
      <c r="D90" s="6" t="s">
        <v>9</v>
      </c>
      <c r="E90" s="6">
        <v>9.4</v>
      </c>
      <c r="F90" s="6">
        <f t="shared" si="4"/>
        <v>150.4</v>
      </c>
      <c r="G90" s="6" t="s">
        <v>1162</v>
      </c>
    </row>
    <row r="91" spans="1:7" ht="15" customHeight="1">
      <c r="A91" s="6">
        <v>89</v>
      </c>
      <c r="B91" s="6" t="str">
        <f t="shared" si="6"/>
        <v>商庄</v>
      </c>
      <c r="C91" s="6" t="s">
        <v>760</v>
      </c>
      <c r="D91" s="6" t="s">
        <v>9</v>
      </c>
      <c r="E91" s="6">
        <v>7</v>
      </c>
      <c r="F91" s="6">
        <f t="shared" si="4"/>
        <v>112</v>
      </c>
      <c r="G91" s="6" t="s">
        <v>1162</v>
      </c>
    </row>
    <row r="92" spans="1:7" ht="15" customHeight="1">
      <c r="A92" s="6">
        <v>90</v>
      </c>
      <c r="B92" s="6" t="str">
        <f t="shared" si="6"/>
        <v>商庄</v>
      </c>
      <c r="C92" s="6" t="s">
        <v>761</v>
      </c>
      <c r="D92" s="6" t="s">
        <v>9</v>
      </c>
      <c r="E92" s="6">
        <v>11.6</v>
      </c>
      <c r="F92" s="6">
        <f t="shared" si="4"/>
        <v>185.6</v>
      </c>
      <c r="G92" s="6" t="s">
        <v>1162</v>
      </c>
    </row>
    <row r="93" spans="1:7" ht="15" customHeight="1">
      <c r="A93" s="6">
        <v>91</v>
      </c>
      <c r="B93" s="6" t="str">
        <f t="shared" si="6"/>
        <v>商庄</v>
      </c>
      <c r="C93" s="6" t="s">
        <v>762</v>
      </c>
      <c r="D93" s="6" t="s">
        <v>9</v>
      </c>
      <c r="E93" s="6">
        <v>6.4</v>
      </c>
      <c r="F93" s="6">
        <f t="shared" si="4"/>
        <v>102.4</v>
      </c>
      <c r="G93" s="6" t="s">
        <v>1162</v>
      </c>
    </row>
    <row r="94" spans="1:7" ht="15" customHeight="1">
      <c r="A94" s="6">
        <v>92</v>
      </c>
      <c r="B94" s="6" t="str">
        <f t="shared" si="6"/>
        <v>商庄</v>
      </c>
      <c r="C94" s="6" t="s">
        <v>763</v>
      </c>
      <c r="D94" s="6" t="s">
        <v>9</v>
      </c>
      <c r="E94" s="6">
        <v>7.7</v>
      </c>
      <c r="F94" s="6">
        <f t="shared" si="4"/>
        <v>123.2</v>
      </c>
      <c r="G94" s="6" t="s">
        <v>1162</v>
      </c>
    </row>
    <row r="95" spans="1:7" ht="15" customHeight="1">
      <c r="A95" s="6">
        <v>93</v>
      </c>
      <c r="B95" s="6" t="str">
        <f t="shared" si="6"/>
        <v>商庄</v>
      </c>
      <c r="C95" s="6" t="s">
        <v>764</v>
      </c>
      <c r="D95" s="6" t="s">
        <v>9</v>
      </c>
      <c r="E95" s="6">
        <v>7.3</v>
      </c>
      <c r="F95" s="6">
        <f t="shared" si="4"/>
        <v>116.8</v>
      </c>
      <c r="G95" s="6" t="s">
        <v>1162</v>
      </c>
    </row>
    <row r="96" spans="1:7" ht="15" customHeight="1">
      <c r="A96" s="6">
        <v>94</v>
      </c>
      <c r="B96" s="6" t="str">
        <f t="shared" si="6"/>
        <v>商庄</v>
      </c>
      <c r="C96" s="6" t="s">
        <v>765</v>
      </c>
      <c r="D96" s="6" t="s">
        <v>9</v>
      </c>
      <c r="E96" s="6">
        <v>8</v>
      </c>
      <c r="F96" s="6">
        <f t="shared" si="4"/>
        <v>128</v>
      </c>
      <c r="G96" s="6" t="s">
        <v>1162</v>
      </c>
    </row>
    <row r="97" spans="1:7" ht="15" customHeight="1">
      <c r="A97" s="6">
        <v>95</v>
      </c>
      <c r="B97" s="6" t="s">
        <v>766</v>
      </c>
      <c r="C97" s="6" t="s">
        <v>767</v>
      </c>
      <c r="D97" s="6" t="s">
        <v>9</v>
      </c>
      <c r="E97" s="6">
        <v>4</v>
      </c>
      <c r="F97" s="6">
        <f t="shared" si="4"/>
        <v>64</v>
      </c>
      <c r="G97" s="6" t="s">
        <v>1162</v>
      </c>
    </row>
    <row r="98" spans="1:7" ht="15" customHeight="1">
      <c r="A98" s="6">
        <v>96</v>
      </c>
      <c r="B98" s="6" t="str">
        <f t="shared" ref="B98:B112" si="7">B97</f>
        <v>上二里桥</v>
      </c>
      <c r="C98" s="6" t="s">
        <v>420</v>
      </c>
      <c r="D98" s="6" t="s">
        <v>9</v>
      </c>
      <c r="E98" s="6">
        <v>0.6</v>
      </c>
      <c r="F98" s="6">
        <f t="shared" si="4"/>
        <v>9.6</v>
      </c>
      <c r="G98" s="6" t="s">
        <v>1162</v>
      </c>
    </row>
    <row r="99" spans="1:7" ht="15" customHeight="1">
      <c r="A99" s="6">
        <v>97</v>
      </c>
      <c r="B99" s="6" t="str">
        <f t="shared" si="7"/>
        <v>上二里桥</v>
      </c>
      <c r="C99" s="6" t="s">
        <v>768</v>
      </c>
      <c r="D99" s="6" t="s">
        <v>9</v>
      </c>
      <c r="E99" s="6">
        <v>1</v>
      </c>
      <c r="F99" s="6">
        <f t="shared" si="4"/>
        <v>16</v>
      </c>
      <c r="G99" s="6" t="s">
        <v>1162</v>
      </c>
    </row>
    <row r="100" spans="1:7" ht="15" customHeight="1">
      <c r="A100" s="6">
        <v>98</v>
      </c>
      <c r="B100" s="6" t="str">
        <f t="shared" si="7"/>
        <v>上二里桥</v>
      </c>
      <c r="C100" s="6" t="s">
        <v>769</v>
      </c>
      <c r="D100" s="6" t="s">
        <v>9</v>
      </c>
      <c r="E100" s="6">
        <v>2.0499999999999998</v>
      </c>
      <c r="F100" s="6">
        <f t="shared" si="4"/>
        <v>32.799999999999997</v>
      </c>
      <c r="G100" s="6" t="s">
        <v>1162</v>
      </c>
    </row>
    <row r="101" spans="1:7" ht="15" customHeight="1">
      <c r="A101" s="6">
        <v>99</v>
      </c>
      <c r="B101" s="6" t="str">
        <f t="shared" si="7"/>
        <v>上二里桥</v>
      </c>
      <c r="C101" s="6" t="s">
        <v>770</v>
      </c>
      <c r="D101" s="6" t="s">
        <v>9</v>
      </c>
      <c r="E101" s="6">
        <v>1.2</v>
      </c>
      <c r="F101" s="6">
        <f t="shared" si="4"/>
        <v>19.2</v>
      </c>
      <c r="G101" s="6" t="s">
        <v>1162</v>
      </c>
    </row>
    <row r="102" spans="1:7" ht="15" customHeight="1">
      <c r="A102" s="6">
        <v>100</v>
      </c>
      <c r="B102" s="6" t="str">
        <f t="shared" si="7"/>
        <v>上二里桥</v>
      </c>
      <c r="C102" s="6" t="s">
        <v>771</v>
      </c>
      <c r="D102" s="6" t="s">
        <v>9</v>
      </c>
      <c r="E102" s="6">
        <v>2.5</v>
      </c>
      <c r="F102" s="6">
        <f t="shared" si="4"/>
        <v>40</v>
      </c>
      <c r="G102" s="6" t="s">
        <v>1162</v>
      </c>
    </row>
    <row r="103" spans="1:7" ht="15" customHeight="1">
      <c r="A103" s="6">
        <v>101</v>
      </c>
      <c r="B103" s="6" t="str">
        <f t="shared" si="7"/>
        <v>上二里桥</v>
      </c>
      <c r="C103" s="6" t="s">
        <v>772</v>
      </c>
      <c r="D103" s="6" t="s">
        <v>9</v>
      </c>
      <c r="E103" s="6">
        <v>3.7</v>
      </c>
      <c r="F103" s="6">
        <f t="shared" si="4"/>
        <v>59.2</v>
      </c>
      <c r="G103" s="6" t="s">
        <v>1162</v>
      </c>
    </row>
    <row r="104" spans="1:7" ht="15" customHeight="1">
      <c r="A104" s="6">
        <v>102</v>
      </c>
      <c r="B104" s="6" t="str">
        <f t="shared" si="7"/>
        <v>上二里桥</v>
      </c>
      <c r="C104" s="6" t="s">
        <v>773</v>
      </c>
      <c r="D104" s="6" t="s">
        <v>9</v>
      </c>
      <c r="E104" s="6">
        <v>3.8</v>
      </c>
      <c r="F104" s="6">
        <f t="shared" si="4"/>
        <v>60.8</v>
      </c>
      <c r="G104" s="6" t="s">
        <v>1162</v>
      </c>
    </row>
    <row r="105" spans="1:7" ht="15" customHeight="1">
      <c r="A105" s="6">
        <v>103</v>
      </c>
      <c r="B105" s="6" t="str">
        <f t="shared" si="7"/>
        <v>上二里桥</v>
      </c>
      <c r="C105" s="6" t="s">
        <v>774</v>
      </c>
      <c r="D105" s="6" t="s">
        <v>9</v>
      </c>
      <c r="E105" s="6">
        <v>2.9</v>
      </c>
      <c r="F105" s="6">
        <f t="shared" si="4"/>
        <v>46.4</v>
      </c>
      <c r="G105" s="6" t="s">
        <v>1162</v>
      </c>
    </row>
    <row r="106" spans="1:7" ht="15" customHeight="1">
      <c r="A106" s="6">
        <v>104</v>
      </c>
      <c r="B106" s="6" t="str">
        <f t="shared" si="7"/>
        <v>上二里桥</v>
      </c>
      <c r="C106" s="6" t="s">
        <v>775</v>
      </c>
      <c r="D106" s="6" t="s">
        <v>9</v>
      </c>
      <c r="E106" s="6">
        <v>3.41</v>
      </c>
      <c r="F106" s="6">
        <f t="shared" si="4"/>
        <v>54.56</v>
      </c>
      <c r="G106" s="6" t="s">
        <v>1162</v>
      </c>
    </row>
    <row r="107" spans="1:7" ht="15" customHeight="1">
      <c r="A107" s="6">
        <v>105</v>
      </c>
      <c r="B107" s="6" t="str">
        <f t="shared" si="7"/>
        <v>上二里桥</v>
      </c>
      <c r="C107" s="6" t="s">
        <v>776</v>
      </c>
      <c r="D107" s="6" t="s">
        <v>9</v>
      </c>
      <c r="E107" s="6">
        <v>3.2</v>
      </c>
      <c r="F107" s="6">
        <f t="shared" si="4"/>
        <v>51.2</v>
      </c>
      <c r="G107" s="6" t="s">
        <v>1162</v>
      </c>
    </row>
    <row r="108" spans="1:7" ht="15" customHeight="1">
      <c r="A108" s="6">
        <v>106</v>
      </c>
      <c r="B108" s="6" t="str">
        <f t="shared" si="7"/>
        <v>上二里桥</v>
      </c>
      <c r="C108" s="6" t="s">
        <v>777</v>
      </c>
      <c r="D108" s="6" t="s">
        <v>9</v>
      </c>
      <c r="E108" s="6">
        <v>6.5</v>
      </c>
      <c r="F108" s="6">
        <f t="shared" si="4"/>
        <v>104</v>
      </c>
      <c r="G108" s="6" t="s">
        <v>1162</v>
      </c>
    </row>
    <row r="109" spans="1:7" ht="15" customHeight="1">
      <c r="A109" s="6">
        <v>107</v>
      </c>
      <c r="B109" s="6" t="str">
        <f t="shared" si="7"/>
        <v>上二里桥</v>
      </c>
      <c r="C109" s="6" t="s">
        <v>778</v>
      </c>
      <c r="D109" s="6" t="s">
        <v>9</v>
      </c>
      <c r="E109" s="6">
        <v>7</v>
      </c>
      <c r="F109" s="6">
        <f t="shared" si="4"/>
        <v>112</v>
      </c>
      <c r="G109" s="6" t="s">
        <v>1162</v>
      </c>
    </row>
    <row r="110" spans="1:7" ht="15" customHeight="1">
      <c r="A110" s="6">
        <v>108</v>
      </c>
      <c r="B110" s="6" t="str">
        <f t="shared" si="7"/>
        <v>上二里桥</v>
      </c>
      <c r="C110" s="6" t="s">
        <v>779</v>
      </c>
      <c r="D110" s="6" t="s">
        <v>9</v>
      </c>
      <c r="E110" s="6">
        <v>2.5</v>
      </c>
      <c r="F110" s="6">
        <f t="shared" si="4"/>
        <v>40</v>
      </c>
      <c r="G110" s="6" t="s">
        <v>1162</v>
      </c>
    </row>
    <row r="111" spans="1:7" ht="15" customHeight="1">
      <c r="A111" s="6">
        <v>109</v>
      </c>
      <c r="B111" s="6" t="str">
        <f t="shared" si="7"/>
        <v>上二里桥</v>
      </c>
      <c r="C111" s="6" t="s">
        <v>780</v>
      </c>
      <c r="D111" s="6" t="s">
        <v>9</v>
      </c>
      <c r="E111" s="6">
        <v>2</v>
      </c>
      <c r="F111" s="6">
        <f t="shared" si="4"/>
        <v>32</v>
      </c>
      <c r="G111" s="6" t="s">
        <v>1162</v>
      </c>
    </row>
    <row r="112" spans="1:7" ht="15" customHeight="1">
      <c r="A112" s="6">
        <v>110</v>
      </c>
      <c r="B112" s="6" t="str">
        <f t="shared" si="7"/>
        <v>上二里桥</v>
      </c>
      <c r="C112" s="6" t="s">
        <v>781</v>
      </c>
      <c r="D112" s="6" t="s">
        <v>9</v>
      </c>
      <c r="E112" s="6">
        <v>2</v>
      </c>
      <c r="F112" s="6">
        <f t="shared" si="4"/>
        <v>32</v>
      </c>
      <c r="G112" s="6" t="s">
        <v>1162</v>
      </c>
    </row>
    <row r="113" spans="1:7" ht="15" customHeight="1">
      <c r="A113" s="6">
        <v>111</v>
      </c>
      <c r="B113" s="6" t="s">
        <v>782</v>
      </c>
      <c r="C113" s="6" t="s">
        <v>783</v>
      </c>
      <c r="D113" s="6" t="s">
        <v>9</v>
      </c>
      <c r="E113" s="6">
        <v>4.49</v>
      </c>
      <c r="F113" s="6">
        <f t="shared" si="4"/>
        <v>71.84</v>
      </c>
      <c r="G113" s="6" t="s">
        <v>1162</v>
      </c>
    </row>
    <row r="114" spans="1:7" ht="15" customHeight="1">
      <c r="A114" s="6">
        <v>112</v>
      </c>
      <c r="B114" s="6" t="str">
        <f>B113</f>
        <v>上关</v>
      </c>
      <c r="C114" s="6" t="s">
        <v>784</v>
      </c>
      <c r="D114" s="6" t="s">
        <v>9</v>
      </c>
      <c r="E114" s="6">
        <v>1.69</v>
      </c>
      <c r="F114" s="6">
        <f t="shared" si="4"/>
        <v>27.04</v>
      </c>
      <c r="G114" s="6" t="s">
        <v>1162</v>
      </c>
    </row>
    <row r="115" spans="1:7" ht="15" customHeight="1">
      <c r="A115" s="6">
        <v>113</v>
      </c>
      <c r="B115" s="6" t="str">
        <f>B114</f>
        <v>上关</v>
      </c>
      <c r="C115" s="6" t="s">
        <v>88</v>
      </c>
      <c r="D115" s="6" t="s">
        <v>9</v>
      </c>
      <c r="E115" s="6">
        <v>1</v>
      </c>
      <c r="F115" s="6">
        <f t="shared" si="4"/>
        <v>16</v>
      </c>
      <c r="G115" s="6" t="s">
        <v>1162</v>
      </c>
    </row>
    <row r="116" spans="1:7" ht="15" customHeight="1">
      <c r="A116" s="6">
        <v>114</v>
      </c>
      <c r="B116" s="6" t="s">
        <v>785</v>
      </c>
      <c r="C116" s="6" t="s">
        <v>786</v>
      </c>
      <c r="D116" s="6" t="s">
        <v>9</v>
      </c>
      <c r="E116" s="6">
        <v>4.2</v>
      </c>
      <c r="F116" s="6">
        <f t="shared" si="4"/>
        <v>67.2</v>
      </c>
      <c r="G116" s="6" t="s">
        <v>1162</v>
      </c>
    </row>
    <row r="117" spans="1:7" ht="15" customHeight="1">
      <c r="A117" s="6">
        <v>115</v>
      </c>
      <c r="B117" s="6" t="str">
        <f>B116</f>
        <v>谭庄</v>
      </c>
      <c r="C117" s="6" t="s">
        <v>787</v>
      </c>
      <c r="D117" s="6" t="s">
        <v>9</v>
      </c>
      <c r="E117" s="6">
        <v>7.1</v>
      </c>
      <c r="F117" s="6">
        <f t="shared" si="4"/>
        <v>113.6</v>
      </c>
      <c r="G117" s="6" t="s">
        <v>1162</v>
      </c>
    </row>
    <row r="118" spans="1:7" ht="15" customHeight="1">
      <c r="A118" s="6">
        <v>116</v>
      </c>
      <c r="B118" s="6" t="str">
        <f>B117</f>
        <v>谭庄</v>
      </c>
      <c r="C118" s="6" t="s">
        <v>788</v>
      </c>
      <c r="D118" s="6" t="s">
        <v>9</v>
      </c>
      <c r="E118" s="6">
        <v>5</v>
      </c>
      <c r="F118" s="6">
        <f t="shared" si="4"/>
        <v>80</v>
      </c>
      <c r="G118" s="6" t="s">
        <v>1162</v>
      </c>
    </row>
    <row r="119" spans="1:7" ht="15" customHeight="1">
      <c r="A119" s="6">
        <v>117</v>
      </c>
      <c r="B119" s="6" t="str">
        <f>B118</f>
        <v>谭庄</v>
      </c>
      <c r="C119" s="6" t="s">
        <v>789</v>
      </c>
      <c r="D119" s="6" t="s">
        <v>9</v>
      </c>
      <c r="E119" s="6">
        <v>5</v>
      </c>
      <c r="F119" s="6">
        <f t="shared" si="4"/>
        <v>80</v>
      </c>
      <c r="G119" s="6" t="s">
        <v>1162</v>
      </c>
    </row>
    <row r="120" spans="1:7" ht="15" customHeight="1">
      <c r="A120" s="6">
        <v>118</v>
      </c>
      <c r="B120" s="6" t="str">
        <f>B119</f>
        <v>谭庄</v>
      </c>
      <c r="C120" s="6" t="s">
        <v>790</v>
      </c>
      <c r="D120" s="6" t="s">
        <v>9</v>
      </c>
      <c r="E120" s="6">
        <v>5</v>
      </c>
      <c r="F120" s="6">
        <f t="shared" si="4"/>
        <v>80</v>
      </c>
      <c r="G120" s="6" t="s">
        <v>1162</v>
      </c>
    </row>
    <row r="121" spans="1:7" ht="15" customHeight="1">
      <c r="A121" s="6">
        <v>119</v>
      </c>
      <c r="B121" s="6" t="str">
        <f>B120</f>
        <v>谭庄</v>
      </c>
      <c r="C121" s="6" t="s">
        <v>791</v>
      </c>
      <c r="D121" s="6" t="s">
        <v>9</v>
      </c>
      <c r="E121" s="6">
        <v>4.0999999999999996</v>
      </c>
      <c r="F121" s="6">
        <f t="shared" si="4"/>
        <v>65.599999999999994</v>
      </c>
      <c r="G121" s="6" t="s">
        <v>1162</v>
      </c>
    </row>
    <row r="122" spans="1:7" ht="15" customHeight="1">
      <c r="A122" s="6">
        <v>120</v>
      </c>
      <c r="B122" s="6" t="s">
        <v>792</v>
      </c>
      <c r="C122" s="6" t="s">
        <v>793</v>
      </c>
      <c r="D122" s="6" t="s">
        <v>9</v>
      </c>
      <c r="E122" s="6">
        <v>4</v>
      </c>
      <c r="F122" s="6">
        <f t="shared" si="4"/>
        <v>64</v>
      </c>
      <c r="G122" s="6" t="s">
        <v>1162</v>
      </c>
    </row>
    <row r="123" spans="1:7" ht="15" customHeight="1">
      <c r="A123" s="6">
        <v>121</v>
      </c>
      <c r="B123" s="6" t="str">
        <f t="shared" ref="B123:B130" si="8">B122</f>
        <v>汤洼</v>
      </c>
      <c r="C123" s="6" t="s">
        <v>794</v>
      </c>
      <c r="D123" s="6" t="s">
        <v>9</v>
      </c>
      <c r="E123" s="6">
        <v>1.5</v>
      </c>
      <c r="F123" s="6">
        <f t="shared" si="4"/>
        <v>24</v>
      </c>
      <c r="G123" s="6" t="s">
        <v>1162</v>
      </c>
    </row>
    <row r="124" spans="1:7" ht="15" customHeight="1">
      <c r="A124" s="6">
        <v>122</v>
      </c>
      <c r="B124" s="6" t="str">
        <f t="shared" si="8"/>
        <v>汤洼</v>
      </c>
      <c r="C124" s="6" t="s">
        <v>795</v>
      </c>
      <c r="D124" s="6" t="s">
        <v>9</v>
      </c>
      <c r="E124" s="6">
        <v>2</v>
      </c>
      <c r="F124" s="6">
        <f t="shared" si="4"/>
        <v>32</v>
      </c>
      <c r="G124" s="6" t="s">
        <v>1162</v>
      </c>
    </row>
    <row r="125" spans="1:7" ht="15" customHeight="1">
      <c r="A125" s="6">
        <v>123</v>
      </c>
      <c r="B125" s="6" t="str">
        <f t="shared" si="8"/>
        <v>汤洼</v>
      </c>
      <c r="C125" s="6" t="s">
        <v>796</v>
      </c>
      <c r="D125" s="6" t="s">
        <v>9</v>
      </c>
      <c r="E125" s="6">
        <v>0.6</v>
      </c>
      <c r="F125" s="6">
        <f t="shared" si="4"/>
        <v>9.6</v>
      </c>
      <c r="G125" s="6" t="s">
        <v>1162</v>
      </c>
    </row>
    <row r="126" spans="1:7" ht="15" customHeight="1">
      <c r="A126" s="6">
        <v>124</v>
      </c>
      <c r="B126" s="6" t="str">
        <f t="shared" si="8"/>
        <v>汤洼</v>
      </c>
      <c r="C126" s="6" t="s">
        <v>797</v>
      </c>
      <c r="D126" s="6" t="s">
        <v>9</v>
      </c>
      <c r="E126" s="6">
        <v>2</v>
      </c>
      <c r="F126" s="6">
        <f t="shared" si="4"/>
        <v>32</v>
      </c>
      <c r="G126" s="6" t="s">
        <v>1162</v>
      </c>
    </row>
    <row r="127" spans="1:7" ht="15" customHeight="1">
      <c r="A127" s="6">
        <v>125</v>
      </c>
      <c r="B127" s="6" t="str">
        <f t="shared" si="8"/>
        <v>汤洼</v>
      </c>
      <c r="C127" s="6" t="s">
        <v>798</v>
      </c>
      <c r="D127" s="6" t="s">
        <v>9</v>
      </c>
      <c r="E127" s="6">
        <v>2</v>
      </c>
      <c r="F127" s="6">
        <f t="shared" si="4"/>
        <v>32</v>
      </c>
      <c r="G127" s="6" t="s">
        <v>1162</v>
      </c>
    </row>
    <row r="128" spans="1:7" ht="15" customHeight="1">
      <c r="A128" s="6">
        <v>126</v>
      </c>
      <c r="B128" s="6" t="str">
        <f t="shared" si="8"/>
        <v>汤洼</v>
      </c>
      <c r="C128" s="6" t="s">
        <v>799</v>
      </c>
      <c r="D128" s="6" t="s">
        <v>9</v>
      </c>
      <c r="E128" s="6">
        <v>2</v>
      </c>
      <c r="F128" s="6">
        <f t="shared" si="4"/>
        <v>32</v>
      </c>
      <c r="G128" s="6" t="s">
        <v>1162</v>
      </c>
    </row>
    <row r="129" spans="1:7" ht="15" customHeight="1">
      <c r="A129" s="6">
        <v>127</v>
      </c>
      <c r="B129" s="6" t="str">
        <f t="shared" si="8"/>
        <v>汤洼</v>
      </c>
      <c r="C129" s="6" t="s">
        <v>800</v>
      </c>
      <c r="D129" s="6" t="s">
        <v>9</v>
      </c>
      <c r="E129" s="6">
        <v>4</v>
      </c>
      <c r="F129" s="6">
        <f t="shared" si="4"/>
        <v>64</v>
      </c>
      <c r="G129" s="6" t="s">
        <v>1162</v>
      </c>
    </row>
    <row r="130" spans="1:7" ht="15" customHeight="1">
      <c r="A130" s="6">
        <v>128</v>
      </c>
      <c r="B130" s="6" t="str">
        <f t="shared" si="8"/>
        <v>汤洼</v>
      </c>
      <c r="C130" s="6" t="s">
        <v>801</v>
      </c>
      <c r="D130" s="6" t="s">
        <v>9</v>
      </c>
      <c r="E130" s="6">
        <v>0.9</v>
      </c>
      <c r="F130" s="6">
        <f t="shared" si="4"/>
        <v>14.4</v>
      </c>
      <c r="G130" s="6" t="s">
        <v>1162</v>
      </c>
    </row>
    <row r="131" spans="1:7" ht="15" customHeight="1">
      <c r="A131" s="6">
        <v>129</v>
      </c>
      <c r="B131" s="6" t="s">
        <v>802</v>
      </c>
      <c r="C131" s="6" t="s">
        <v>803</v>
      </c>
      <c r="D131" s="6" t="s">
        <v>9</v>
      </c>
      <c r="E131" s="6">
        <v>3.8</v>
      </c>
      <c r="F131" s="6">
        <f t="shared" si="4"/>
        <v>60.8</v>
      </c>
      <c r="G131" s="6" t="s">
        <v>1162</v>
      </c>
    </row>
    <row r="132" spans="1:7" ht="15" customHeight="1">
      <c r="A132" s="6">
        <v>130</v>
      </c>
      <c r="B132" s="6" t="str">
        <f>B131</f>
        <v>桃花洞</v>
      </c>
      <c r="C132" s="6" t="s">
        <v>804</v>
      </c>
      <c r="D132" s="6" t="s">
        <v>9</v>
      </c>
      <c r="E132" s="6">
        <v>9.5</v>
      </c>
      <c r="F132" s="6">
        <f t="shared" ref="F132:F195" si="9">E132*16</f>
        <v>152</v>
      </c>
      <c r="G132" s="6" t="s">
        <v>1162</v>
      </c>
    </row>
    <row r="133" spans="1:7" ht="15" customHeight="1">
      <c r="A133" s="6">
        <v>131</v>
      </c>
      <c r="B133" s="6" t="str">
        <f>B132</f>
        <v>桃花洞</v>
      </c>
      <c r="C133" s="6" t="s">
        <v>805</v>
      </c>
      <c r="D133" s="6" t="s">
        <v>9</v>
      </c>
      <c r="E133" s="6">
        <v>9.5</v>
      </c>
      <c r="F133" s="6">
        <f t="shared" si="9"/>
        <v>152</v>
      </c>
      <c r="G133" s="6" t="s">
        <v>1162</v>
      </c>
    </row>
    <row r="134" spans="1:7" ht="15" customHeight="1">
      <c r="A134" s="6">
        <v>132</v>
      </c>
      <c r="B134" s="6" t="str">
        <f>B133</f>
        <v>桃花洞</v>
      </c>
      <c r="C134" s="6" t="s">
        <v>806</v>
      </c>
      <c r="D134" s="6" t="s">
        <v>9</v>
      </c>
      <c r="E134" s="6">
        <v>3</v>
      </c>
      <c r="F134" s="6">
        <f t="shared" si="9"/>
        <v>48</v>
      </c>
      <c r="G134" s="6" t="s">
        <v>1162</v>
      </c>
    </row>
    <row r="135" spans="1:7" ht="15" customHeight="1">
      <c r="A135" s="6">
        <v>133</v>
      </c>
      <c r="B135" s="6" t="str">
        <f>B134</f>
        <v>桃花洞</v>
      </c>
      <c r="C135" s="6" t="s">
        <v>807</v>
      </c>
      <c r="D135" s="6" t="s">
        <v>9</v>
      </c>
      <c r="E135" s="6">
        <v>0.2</v>
      </c>
      <c r="F135" s="6">
        <f t="shared" si="9"/>
        <v>3.2</v>
      </c>
      <c r="G135" s="6" t="s">
        <v>1162</v>
      </c>
    </row>
    <row r="136" spans="1:7" ht="15" customHeight="1">
      <c r="A136" s="6">
        <v>134</v>
      </c>
      <c r="B136" s="6" t="str">
        <f>B135</f>
        <v>桃花洞</v>
      </c>
      <c r="C136" s="6" t="s">
        <v>808</v>
      </c>
      <c r="D136" s="6" t="s">
        <v>9</v>
      </c>
      <c r="E136" s="6">
        <v>3</v>
      </c>
      <c r="F136" s="6">
        <f t="shared" si="9"/>
        <v>48</v>
      </c>
      <c r="G136" s="6" t="s">
        <v>1162</v>
      </c>
    </row>
    <row r="137" spans="1:7" ht="15" customHeight="1">
      <c r="A137" s="6">
        <v>135</v>
      </c>
      <c r="B137" s="6" t="s">
        <v>809</v>
      </c>
      <c r="C137" s="6" t="s">
        <v>810</v>
      </c>
      <c r="D137" s="6" t="s">
        <v>9</v>
      </c>
      <c r="E137" s="6">
        <v>4.8</v>
      </c>
      <c r="F137" s="6">
        <f t="shared" si="9"/>
        <v>76.8</v>
      </c>
      <c r="G137" s="6" t="s">
        <v>1162</v>
      </c>
    </row>
    <row r="138" spans="1:7" ht="15" customHeight="1">
      <c r="A138" s="6">
        <v>136</v>
      </c>
      <c r="B138" s="6" t="str">
        <f>B137</f>
        <v>庭芳</v>
      </c>
      <c r="C138" s="6" t="s">
        <v>811</v>
      </c>
      <c r="D138" s="6" t="s">
        <v>9</v>
      </c>
      <c r="E138" s="6">
        <v>8</v>
      </c>
      <c r="F138" s="6">
        <f t="shared" si="9"/>
        <v>128</v>
      </c>
      <c r="G138" s="6" t="s">
        <v>1162</v>
      </c>
    </row>
    <row r="139" spans="1:7" ht="15" customHeight="1">
      <c r="A139" s="6">
        <v>137</v>
      </c>
      <c r="B139" s="6" t="str">
        <f>B138</f>
        <v>庭芳</v>
      </c>
      <c r="C139" s="6" t="s">
        <v>812</v>
      </c>
      <c r="D139" s="6" t="s">
        <v>9</v>
      </c>
      <c r="E139" s="6">
        <v>2</v>
      </c>
      <c r="F139" s="6">
        <f t="shared" si="9"/>
        <v>32</v>
      </c>
      <c r="G139" s="6" t="s">
        <v>1162</v>
      </c>
    </row>
    <row r="140" spans="1:7" ht="15" customHeight="1">
      <c r="A140" s="6">
        <v>138</v>
      </c>
      <c r="B140" s="6" t="s">
        <v>813</v>
      </c>
      <c r="C140" s="6" t="s">
        <v>814</v>
      </c>
      <c r="D140" s="6" t="s">
        <v>9</v>
      </c>
      <c r="E140" s="6">
        <v>5.3</v>
      </c>
      <c r="F140" s="6">
        <f t="shared" si="9"/>
        <v>84.8</v>
      </c>
      <c r="G140" s="6" t="s">
        <v>1162</v>
      </c>
    </row>
    <row r="141" spans="1:7" ht="15" customHeight="1">
      <c r="A141" s="6">
        <v>139</v>
      </c>
      <c r="B141" s="6" t="str">
        <f t="shared" ref="B141:B146" si="10">B140</f>
        <v>西门</v>
      </c>
      <c r="C141" s="6" t="s">
        <v>815</v>
      </c>
      <c r="D141" s="6" t="s">
        <v>9</v>
      </c>
      <c r="E141" s="6">
        <v>1.2</v>
      </c>
      <c r="F141" s="6">
        <f t="shared" si="9"/>
        <v>19.2</v>
      </c>
      <c r="G141" s="6" t="s">
        <v>1162</v>
      </c>
    </row>
    <row r="142" spans="1:7" ht="15" customHeight="1">
      <c r="A142" s="6">
        <v>140</v>
      </c>
      <c r="B142" s="6" t="str">
        <f t="shared" si="10"/>
        <v>西门</v>
      </c>
      <c r="C142" s="6" t="s">
        <v>816</v>
      </c>
      <c r="D142" s="6" t="s">
        <v>9</v>
      </c>
      <c r="E142" s="6">
        <v>7.5</v>
      </c>
      <c r="F142" s="6">
        <f t="shared" si="9"/>
        <v>120</v>
      </c>
      <c r="G142" s="6" t="s">
        <v>1162</v>
      </c>
    </row>
    <row r="143" spans="1:7" ht="15" customHeight="1">
      <c r="A143" s="6">
        <v>141</v>
      </c>
      <c r="B143" s="6" t="str">
        <f t="shared" si="10"/>
        <v>西门</v>
      </c>
      <c r="C143" s="6" t="s">
        <v>817</v>
      </c>
      <c r="D143" s="6" t="s">
        <v>9</v>
      </c>
      <c r="E143" s="6">
        <v>8</v>
      </c>
      <c r="F143" s="6">
        <f t="shared" si="9"/>
        <v>128</v>
      </c>
      <c r="G143" s="6" t="s">
        <v>1162</v>
      </c>
    </row>
    <row r="144" spans="1:7" ht="15" customHeight="1">
      <c r="A144" s="6">
        <v>142</v>
      </c>
      <c r="B144" s="6" t="str">
        <f t="shared" si="10"/>
        <v>西门</v>
      </c>
      <c r="C144" s="6" t="s">
        <v>818</v>
      </c>
      <c r="D144" s="6" t="s">
        <v>9</v>
      </c>
      <c r="E144" s="6">
        <v>10</v>
      </c>
      <c r="F144" s="6">
        <f t="shared" si="9"/>
        <v>160</v>
      </c>
      <c r="G144" s="6" t="s">
        <v>1162</v>
      </c>
    </row>
    <row r="145" spans="1:7" ht="15" customHeight="1">
      <c r="A145" s="6">
        <v>143</v>
      </c>
      <c r="B145" s="6" t="str">
        <f t="shared" si="10"/>
        <v>西门</v>
      </c>
      <c r="C145" s="6" t="s">
        <v>819</v>
      </c>
      <c r="D145" s="6" t="s">
        <v>9</v>
      </c>
      <c r="E145" s="6">
        <v>4.5</v>
      </c>
      <c r="F145" s="6">
        <f t="shared" si="9"/>
        <v>72</v>
      </c>
      <c r="G145" s="6" t="s">
        <v>1162</v>
      </c>
    </row>
    <row r="146" spans="1:7" ht="15" customHeight="1">
      <c r="A146" s="6">
        <v>144</v>
      </c>
      <c r="B146" s="6" t="str">
        <f t="shared" si="10"/>
        <v>西门</v>
      </c>
      <c r="C146" s="6" t="s">
        <v>820</v>
      </c>
      <c r="D146" s="6" t="s">
        <v>9</v>
      </c>
      <c r="E146" s="6">
        <v>8.4</v>
      </c>
      <c r="F146" s="6">
        <f t="shared" si="9"/>
        <v>134.4</v>
      </c>
      <c r="G146" s="6" t="s">
        <v>1162</v>
      </c>
    </row>
    <row r="147" spans="1:7" ht="15" customHeight="1">
      <c r="A147" s="6">
        <v>145</v>
      </c>
      <c r="B147" s="6" t="s">
        <v>821</v>
      </c>
      <c r="C147" s="6" t="s">
        <v>822</v>
      </c>
      <c r="D147" s="6" t="s">
        <v>9</v>
      </c>
      <c r="E147" s="6">
        <v>4.5999999999999996</v>
      </c>
      <c r="F147" s="6">
        <f t="shared" si="9"/>
        <v>73.599999999999994</v>
      </c>
      <c r="G147" s="6" t="s">
        <v>1162</v>
      </c>
    </row>
    <row r="148" spans="1:7" ht="15" customHeight="1">
      <c r="A148" s="6">
        <v>146</v>
      </c>
      <c r="B148" s="6" t="str">
        <f>B147</f>
        <v>西坪</v>
      </c>
      <c r="C148" s="6" t="s">
        <v>823</v>
      </c>
      <c r="D148" s="6" t="s">
        <v>9</v>
      </c>
      <c r="E148" s="6">
        <v>1.5</v>
      </c>
      <c r="F148" s="6">
        <f t="shared" si="9"/>
        <v>24</v>
      </c>
      <c r="G148" s="6" t="s">
        <v>1162</v>
      </c>
    </row>
    <row r="149" spans="1:7" ht="15" customHeight="1">
      <c r="A149" s="6">
        <v>147</v>
      </c>
      <c r="B149" s="6" t="str">
        <f>B148</f>
        <v>西坪</v>
      </c>
      <c r="C149" s="6" t="s">
        <v>824</v>
      </c>
      <c r="D149" s="6" t="s">
        <v>9</v>
      </c>
      <c r="E149" s="6">
        <v>1.5</v>
      </c>
      <c r="F149" s="6">
        <f t="shared" si="9"/>
        <v>24</v>
      </c>
      <c r="G149" s="6" t="s">
        <v>1162</v>
      </c>
    </row>
    <row r="150" spans="1:7" ht="15" customHeight="1">
      <c r="A150" s="6">
        <v>148</v>
      </c>
      <c r="B150" s="6" t="str">
        <f>B149</f>
        <v>西坪</v>
      </c>
      <c r="C150" s="6" t="s">
        <v>825</v>
      </c>
      <c r="D150" s="6" t="s">
        <v>9</v>
      </c>
      <c r="E150" s="6">
        <v>0.5</v>
      </c>
      <c r="F150" s="6">
        <f t="shared" si="9"/>
        <v>8</v>
      </c>
      <c r="G150" s="6" t="s">
        <v>1162</v>
      </c>
    </row>
    <row r="151" spans="1:7" ht="15" customHeight="1">
      <c r="A151" s="6">
        <v>149</v>
      </c>
      <c r="B151" s="6" t="s">
        <v>826</v>
      </c>
      <c r="C151" s="6" t="s">
        <v>827</v>
      </c>
      <c r="D151" s="6" t="s">
        <v>9</v>
      </c>
      <c r="E151" s="6">
        <v>5</v>
      </c>
      <c r="F151" s="6">
        <f t="shared" si="9"/>
        <v>80</v>
      </c>
      <c r="G151" s="6" t="s">
        <v>1162</v>
      </c>
    </row>
    <row r="152" spans="1:7" ht="15" customHeight="1">
      <c r="A152" s="6">
        <v>150</v>
      </c>
      <c r="B152" s="6" t="str">
        <f>B151</f>
        <v>杨沟</v>
      </c>
      <c r="C152" s="6" t="s">
        <v>828</v>
      </c>
      <c r="D152" s="6" t="s">
        <v>9</v>
      </c>
      <c r="E152" s="6">
        <v>5</v>
      </c>
      <c r="F152" s="6">
        <f t="shared" si="9"/>
        <v>80</v>
      </c>
      <c r="G152" s="6" t="s">
        <v>1162</v>
      </c>
    </row>
    <row r="153" spans="1:7" ht="15" customHeight="1">
      <c r="A153" s="6">
        <v>151</v>
      </c>
      <c r="B153" s="6" t="str">
        <f>B152</f>
        <v>杨沟</v>
      </c>
      <c r="C153" s="6" t="s">
        <v>829</v>
      </c>
      <c r="D153" s="6" t="s">
        <v>9</v>
      </c>
      <c r="E153" s="6">
        <v>6</v>
      </c>
      <c r="F153" s="6">
        <f t="shared" si="9"/>
        <v>96</v>
      </c>
      <c r="G153" s="6" t="s">
        <v>1162</v>
      </c>
    </row>
    <row r="154" spans="1:7" ht="15" customHeight="1">
      <c r="A154" s="6">
        <v>152</v>
      </c>
      <c r="B154" s="6" t="str">
        <f>B153</f>
        <v>杨沟</v>
      </c>
      <c r="C154" s="6" t="s">
        <v>830</v>
      </c>
      <c r="D154" s="6" t="s">
        <v>9</v>
      </c>
      <c r="E154" s="6">
        <v>7</v>
      </c>
      <c r="F154" s="6">
        <f t="shared" si="9"/>
        <v>112</v>
      </c>
      <c r="G154" s="6" t="s">
        <v>1162</v>
      </c>
    </row>
    <row r="155" spans="1:7" ht="15" customHeight="1">
      <c r="A155" s="6">
        <v>153</v>
      </c>
      <c r="B155" s="6" t="str">
        <f>B154</f>
        <v>杨沟</v>
      </c>
      <c r="C155" s="6" t="s">
        <v>831</v>
      </c>
      <c r="D155" s="6" t="s">
        <v>9</v>
      </c>
      <c r="E155" s="6">
        <v>8</v>
      </c>
      <c r="F155" s="6">
        <f t="shared" si="9"/>
        <v>128</v>
      </c>
      <c r="G155" s="6" t="s">
        <v>1162</v>
      </c>
    </row>
    <row r="156" spans="1:7" ht="15" customHeight="1">
      <c r="A156" s="6">
        <v>154</v>
      </c>
      <c r="B156" s="6" t="str">
        <f>B155</f>
        <v>杨沟</v>
      </c>
      <c r="C156" s="6" t="s">
        <v>832</v>
      </c>
      <c r="D156" s="6" t="s">
        <v>9</v>
      </c>
      <c r="E156" s="6">
        <v>6</v>
      </c>
      <c r="F156" s="6">
        <f t="shared" si="9"/>
        <v>96</v>
      </c>
      <c r="G156" s="6" t="s">
        <v>1162</v>
      </c>
    </row>
    <row r="157" spans="1:7" ht="15" customHeight="1">
      <c r="A157" s="6">
        <v>155</v>
      </c>
      <c r="B157" s="6" t="s">
        <v>833</v>
      </c>
      <c r="C157" s="6" t="s">
        <v>834</v>
      </c>
      <c r="D157" s="6" t="s">
        <v>9</v>
      </c>
      <c r="E157" s="6">
        <v>0.6</v>
      </c>
      <c r="F157" s="6">
        <f t="shared" si="9"/>
        <v>9.6</v>
      </c>
      <c r="G157" s="6" t="s">
        <v>1162</v>
      </c>
    </row>
    <row r="158" spans="1:7" ht="15" customHeight="1">
      <c r="A158" s="6">
        <v>156</v>
      </c>
      <c r="B158" s="6" t="str">
        <f>B157</f>
        <v>愚公</v>
      </c>
      <c r="C158" s="6" t="s">
        <v>835</v>
      </c>
      <c r="D158" s="6" t="s">
        <v>9</v>
      </c>
      <c r="E158" s="6">
        <v>0.9</v>
      </c>
      <c r="F158" s="6">
        <f t="shared" si="9"/>
        <v>14.4</v>
      </c>
      <c r="G158" s="6" t="s">
        <v>1162</v>
      </c>
    </row>
    <row r="159" spans="1:7" ht="15" customHeight="1">
      <c r="A159" s="6">
        <v>157</v>
      </c>
      <c r="B159" s="6" t="str">
        <f>B158</f>
        <v>愚公</v>
      </c>
      <c r="C159" s="6" t="s">
        <v>836</v>
      </c>
      <c r="D159" s="6" t="s">
        <v>9</v>
      </c>
      <c r="E159" s="6">
        <v>1.2</v>
      </c>
      <c r="F159" s="6">
        <f t="shared" si="9"/>
        <v>19.2</v>
      </c>
      <c r="G159" s="6" t="s">
        <v>1162</v>
      </c>
    </row>
    <row r="160" spans="1:7" ht="15" customHeight="1">
      <c r="A160" s="6">
        <v>158</v>
      </c>
      <c r="B160" s="6" t="str">
        <f>B159</f>
        <v>愚公</v>
      </c>
      <c r="C160" s="6" t="s">
        <v>837</v>
      </c>
      <c r="D160" s="6" t="s">
        <v>9</v>
      </c>
      <c r="E160" s="6">
        <v>1.5</v>
      </c>
      <c r="F160" s="6">
        <f t="shared" si="9"/>
        <v>24</v>
      </c>
      <c r="G160" s="6" t="s">
        <v>1162</v>
      </c>
    </row>
    <row r="161" spans="1:7" ht="15" customHeight="1">
      <c r="A161" s="6">
        <v>159</v>
      </c>
      <c r="B161" s="6" t="s">
        <v>838</v>
      </c>
      <c r="C161" s="6" t="s">
        <v>839</v>
      </c>
      <c r="D161" s="6" t="s">
        <v>9</v>
      </c>
      <c r="E161" s="6">
        <v>3</v>
      </c>
      <c r="F161" s="6">
        <f t="shared" si="9"/>
        <v>48</v>
      </c>
      <c r="G161" s="6" t="s">
        <v>1162</v>
      </c>
    </row>
    <row r="162" spans="1:7" ht="15" customHeight="1">
      <c r="A162" s="6">
        <v>160</v>
      </c>
      <c r="B162" s="6" t="str">
        <f t="shared" ref="B162:B181" si="11">B161</f>
        <v>原庄</v>
      </c>
      <c r="C162" s="6" t="s">
        <v>840</v>
      </c>
      <c r="D162" s="6" t="s">
        <v>9</v>
      </c>
      <c r="E162" s="6">
        <v>4.2</v>
      </c>
      <c r="F162" s="6">
        <f t="shared" si="9"/>
        <v>67.2</v>
      </c>
      <c r="G162" s="6" t="s">
        <v>1162</v>
      </c>
    </row>
    <row r="163" spans="1:7" ht="15" customHeight="1">
      <c r="A163" s="6">
        <v>161</v>
      </c>
      <c r="B163" s="6" t="str">
        <f t="shared" si="11"/>
        <v>原庄</v>
      </c>
      <c r="C163" s="6" t="s">
        <v>841</v>
      </c>
      <c r="D163" s="6" t="s">
        <v>9</v>
      </c>
      <c r="E163" s="6">
        <v>7</v>
      </c>
      <c r="F163" s="6">
        <f t="shared" si="9"/>
        <v>112</v>
      </c>
      <c r="G163" s="6" t="s">
        <v>1162</v>
      </c>
    </row>
    <row r="164" spans="1:7" ht="15" customHeight="1">
      <c r="A164" s="6">
        <v>162</v>
      </c>
      <c r="B164" s="6" t="str">
        <f t="shared" si="11"/>
        <v>原庄</v>
      </c>
      <c r="C164" s="6" t="s">
        <v>842</v>
      </c>
      <c r="D164" s="6" t="s">
        <v>9</v>
      </c>
      <c r="E164" s="6">
        <v>5</v>
      </c>
      <c r="F164" s="6">
        <f t="shared" si="9"/>
        <v>80</v>
      </c>
      <c r="G164" s="6" t="s">
        <v>1162</v>
      </c>
    </row>
    <row r="165" spans="1:7" ht="15" customHeight="1">
      <c r="A165" s="6">
        <v>163</v>
      </c>
      <c r="B165" s="6" t="str">
        <f t="shared" si="11"/>
        <v>原庄</v>
      </c>
      <c r="C165" s="6" t="s">
        <v>843</v>
      </c>
      <c r="D165" s="6" t="s">
        <v>9</v>
      </c>
      <c r="E165" s="6">
        <v>7</v>
      </c>
      <c r="F165" s="6">
        <f t="shared" si="9"/>
        <v>112</v>
      </c>
      <c r="G165" s="6" t="s">
        <v>1162</v>
      </c>
    </row>
    <row r="166" spans="1:7" ht="15" customHeight="1">
      <c r="A166" s="6">
        <v>164</v>
      </c>
      <c r="B166" s="6" t="str">
        <f t="shared" si="11"/>
        <v>原庄</v>
      </c>
      <c r="C166" s="6" t="s">
        <v>844</v>
      </c>
      <c r="D166" s="6" t="s">
        <v>9</v>
      </c>
      <c r="E166" s="6">
        <v>3</v>
      </c>
      <c r="F166" s="6">
        <f t="shared" si="9"/>
        <v>48</v>
      </c>
      <c r="G166" s="6" t="s">
        <v>1162</v>
      </c>
    </row>
    <row r="167" spans="1:7" ht="15" customHeight="1">
      <c r="A167" s="6">
        <v>165</v>
      </c>
      <c r="B167" s="6" t="str">
        <f t="shared" si="11"/>
        <v>原庄</v>
      </c>
      <c r="C167" s="6" t="s">
        <v>845</v>
      </c>
      <c r="D167" s="6" t="s">
        <v>9</v>
      </c>
      <c r="E167" s="6">
        <v>4</v>
      </c>
      <c r="F167" s="6">
        <f t="shared" si="9"/>
        <v>64</v>
      </c>
      <c r="G167" s="6" t="s">
        <v>1162</v>
      </c>
    </row>
    <row r="168" spans="1:7" ht="15" customHeight="1">
      <c r="A168" s="6">
        <v>166</v>
      </c>
      <c r="B168" s="6" t="str">
        <f t="shared" si="11"/>
        <v>原庄</v>
      </c>
      <c r="C168" s="6" t="s">
        <v>846</v>
      </c>
      <c r="D168" s="6" t="s">
        <v>9</v>
      </c>
      <c r="E168" s="6">
        <v>2.5</v>
      </c>
      <c r="F168" s="6">
        <f t="shared" si="9"/>
        <v>40</v>
      </c>
      <c r="G168" s="6" t="s">
        <v>1162</v>
      </c>
    </row>
    <row r="169" spans="1:7" ht="15" customHeight="1">
      <c r="A169" s="6">
        <v>167</v>
      </c>
      <c r="B169" s="6" t="str">
        <f t="shared" si="11"/>
        <v>原庄</v>
      </c>
      <c r="C169" s="6" t="s">
        <v>847</v>
      </c>
      <c r="D169" s="6" t="s">
        <v>9</v>
      </c>
      <c r="E169" s="6">
        <v>5</v>
      </c>
      <c r="F169" s="6">
        <f t="shared" si="9"/>
        <v>80</v>
      </c>
      <c r="G169" s="6" t="s">
        <v>1162</v>
      </c>
    </row>
    <row r="170" spans="1:7" ht="15" customHeight="1">
      <c r="A170" s="6">
        <v>168</v>
      </c>
      <c r="B170" s="6" t="str">
        <f t="shared" si="11"/>
        <v>原庄</v>
      </c>
      <c r="C170" s="6" t="s">
        <v>848</v>
      </c>
      <c r="D170" s="6" t="s">
        <v>9</v>
      </c>
      <c r="E170" s="6">
        <v>3</v>
      </c>
      <c r="F170" s="6">
        <f t="shared" si="9"/>
        <v>48</v>
      </c>
      <c r="G170" s="6" t="s">
        <v>1162</v>
      </c>
    </row>
    <row r="171" spans="1:7" ht="15" customHeight="1">
      <c r="A171" s="6">
        <v>169</v>
      </c>
      <c r="B171" s="6" t="str">
        <f t="shared" si="11"/>
        <v>原庄</v>
      </c>
      <c r="C171" s="6" t="s">
        <v>849</v>
      </c>
      <c r="D171" s="6" t="s">
        <v>9</v>
      </c>
      <c r="E171" s="6">
        <v>2.6</v>
      </c>
      <c r="F171" s="6">
        <f t="shared" si="9"/>
        <v>41.6</v>
      </c>
      <c r="G171" s="6" t="s">
        <v>1162</v>
      </c>
    </row>
    <row r="172" spans="1:7" ht="15" customHeight="1">
      <c r="A172" s="6">
        <v>170</v>
      </c>
      <c r="B172" s="6" t="str">
        <f t="shared" si="11"/>
        <v>原庄</v>
      </c>
      <c r="C172" s="6" t="s">
        <v>850</v>
      </c>
      <c r="D172" s="6" t="s">
        <v>9</v>
      </c>
      <c r="E172" s="6">
        <v>2.9</v>
      </c>
      <c r="F172" s="6">
        <f t="shared" si="9"/>
        <v>46.4</v>
      </c>
      <c r="G172" s="6" t="s">
        <v>1162</v>
      </c>
    </row>
    <row r="173" spans="1:7" ht="15" customHeight="1">
      <c r="A173" s="6">
        <v>171</v>
      </c>
      <c r="B173" s="6" t="str">
        <f t="shared" si="11"/>
        <v>原庄</v>
      </c>
      <c r="C173" s="6" t="s">
        <v>762</v>
      </c>
      <c r="D173" s="6" t="s">
        <v>9</v>
      </c>
      <c r="E173" s="6">
        <v>5</v>
      </c>
      <c r="F173" s="6">
        <f t="shared" si="9"/>
        <v>80</v>
      </c>
      <c r="G173" s="6" t="s">
        <v>1162</v>
      </c>
    </row>
    <row r="174" spans="1:7" ht="15" customHeight="1">
      <c r="A174" s="6">
        <v>172</v>
      </c>
      <c r="B174" s="6" t="str">
        <f t="shared" si="11"/>
        <v>原庄</v>
      </c>
      <c r="C174" s="6" t="s">
        <v>851</v>
      </c>
      <c r="D174" s="6" t="s">
        <v>9</v>
      </c>
      <c r="E174" s="6">
        <v>2.1</v>
      </c>
      <c r="F174" s="6">
        <f t="shared" si="9"/>
        <v>33.6</v>
      </c>
      <c r="G174" s="6" t="s">
        <v>1162</v>
      </c>
    </row>
    <row r="175" spans="1:7" ht="15" customHeight="1">
      <c r="A175" s="6">
        <v>173</v>
      </c>
      <c r="B175" s="6" t="str">
        <f t="shared" si="11"/>
        <v>原庄</v>
      </c>
      <c r="C175" s="6" t="s">
        <v>852</v>
      </c>
      <c r="D175" s="6" t="s">
        <v>9</v>
      </c>
      <c r="E175" s="6">
        <v>4.2</v>
      </c>
      <c r="F175" s="6">
        <f t="shared" si="9"/>
        <v>67.2</v>
      </c>
      <c r="G175" s="6" t="s">
        <v>1162</v>
      </c>
    </row>
    <row r="176" spans="1:7" ht="15" customHeight="1">
      <c r="A176" s="6">
        <v>174</v>
      </c>
      <c r="B176" s="6" t="str">
        <f t="shared" si="11"/>
        <v>原庄</v>
      </c>
      <c r="C176" s="6" t="s">
        <v>853</v>
      </c>
      <c r="D176" s="6" t="s">
        <v>9</v>
      </c>
      <c r="E176" s="6">
        <v>7.1</v>
      </c>
      <c r="F176" s="6">
        <f t="shared" si="9"/>
        <v>113.6</v>
      </c>
      <c r="G176" s="6" t="s">
        <v>1162</v>
      </c>
    </row>
    <row r="177" spans="1:7" ht="15" customHeight="1">
      <c r="A177" s="6">
        <v>175</v>
      </c>
      <c r="B177" s="6" t="str">
        <f t="shared" si="11"/>
        <v>原庄</v>
      </c>
      <c r="C177" s="6" t="s">
        <v>854</v>
      </c>
      <c r="D177" s="6" t="s">
        <v>9</v>
      </c>
      <c r="E177" s="6">
        <v>3</v>
      </c>
      <c r="F177" s="6">
        <f t="shared" si="9"/>
        <v>48</v>
      </c>
      <c r="G177" s="6" t="s">
        <v>1162</v>
      </c>
    </row>
    <row r="178" spans="1:7" ht="15" customHeight="1">
      <c r="A178" s="6">
        <v>176</v>
      </c>
      <c r="B178" s="6" t="str">
        <f t="shared" si="11"/>
        <v>原庄</v>
      </c>
      <c r="C178" s="6" t="s">
        <v>855</v>
      </c>
      <c r="D178" s="6" t="s">
        <v>9</v>
      </c>
      <c r="E178" s="6">
        <v>5</v>
      </c>
      <c r="F178" s="6">
        <f t="shared" si="9"/>
        <v>80</v>
      </c>
      <c r="G178" s="6" t="s">
        <v>1162</v>
      </c>
    </row>
    <row r="179" spans="1:7" ht="15" customHeight="1">
      <c r="A179" s="6">
        <v>177</v>
      </c>
      <c r="B179" s="6" t="str">
        <f t="shared" si="11"/>
        <v>原庄</v>
      </c>
      <c r="C179" s="6" t="s">
        <v>856</v>
      </c>
      <c r="D179" s="6" t="s">
        <v>9</v>
      </c>
      <c r="E179" s="6">
        <v>1</v>
      </c>
      <c r="F179" s="6">
        <f t="shared" si="9"/>
        <v>16</v>
      </c>
      <c r="G179" s="6" t="s">
        <v>1162</v>
      </c>
    </row>
    <row r="180" spans="1:7" ht="15" customHeight="1">
      <c r="A180" s="6">
        <v>178</v>
      </c>
      <c r="B180" s="6" t="str">
        <f t="shared" si="11"/>
        <v>原庄</v>
      </c>
      <c r="C180" s="6" t="s">
        <v>857</v>
      </c>
      <c r="D180" s="6" t="s">
        <v>9</v>
      </c>
      <c r="E180" s="6">
        <v>6</v>
      </c>
      <c r="F180" s="6">
        <f t="shared" si="9"/>
        <v>96</v>
      </c>
      <c r="G180" s="6" t="s">
        <v>1162</v>
      </c>
    </row>
    <row r="181" spans="1:7" ht="15" customHeight="1">
      <c r="A181" s="6">
        <v>179</v>
      </c>
      <c r="B181" s="6" t="str">
        <f t="shared" si="11"/>
        <v>原庄</v>
      </c>
      <c r="C181" s="6" t="s">
        <v>858</v>
      </c>
      <c r="D181" s="6" t="s">
        <v>9</v>
      </c>
      <c r="E181" s="6">
        <v>5.0999999999999996</v>
      </c>
      <c r="F181" s="6">
        <f t="shared" si="9"/>
        <v>81.599999999999994</v>
      </c>
      <c r="G181" s="6" t="s">
        <v>1162</v>
      </c>
    </row>
    <row r="182" spans="1:7" ht="15" customHeight="1">
      <c r="A182" s="6">
        <v>180</v>
      </c>
      <c r="B182" s="6" t="s">
        <v>859</v>
      </c>
      <c r="C182" s="6" t="s">
        <v>860</v>
      </c>
      <c r="D182" s="6" t="s">
        <v>9</v>
      </c>
      <c r="E182" s="6">
        <v>2</v>
      </c>
      <c r="F182" s="6">
        <f t="shared" si="9"/>
        <v>32</v>
      </c>
      <c r="G182" s="6" t="s">
        <v>1162</v>
      </c>
    </row>
    <row r="183" spans="1:7" ht="15" customHeight="1">
      <c r="A183" s="6">
        <v>181</v>
      </c>
      <c r="B183" s="6" t="str">
        <f t="shared" ref="B183:B204" si="12">B182</f>
        <v>枣园</v>
      </c>
      <c r="C183" s="6" t="s">
        <v>861</v>
      </c>
      <c r="D183" s="6" t="s">
        <v>9</v>
      </c>
      <c r="E183" s="6">
        <v>5</v>
      </c>
      <c r="F183" s="6">
        <f t="shared" si="9"/>
        <v>80</v>
      </c>
      <c r="G183" s="6" t="s">
        <v>1162</v>
      </c>
    </row>
    <row r="184" spans="1:7" ht="15" customHeight="1">
      <c r="A184" s="6">
        <v>182</v>
      </c>
      <c r="B184" s="6" t="str">
        <f t="shared" si="12"/>
        <v>枣园</v>
      </c>
      <c r="C184" s="6" t="s">
        <v>862</v>
      </c>
      <c r="D184" s="6" t="s">
        <v>9</v>
      </c>
      <c r="E184" s="6">
        <v>2.4</v>
      </c>
      <c r="F184" s="6">
        <f t="shared" si="9"/>
        <v>38.4</v>
      </c>
      <c r="G184" s="6" t="s">
        <v>1162</v>
      </c>
    </row>
    <row r="185" spans="1:7" ht="15" customHeight="1">
      <c r="A185" s="6">
        <v>183</v>
      </c>
      <c r="B185" s="6" t="str">
        <f t="shared" si="12"/>
        <v>枣园</v>
      </c>
      <c r="C185" s="6" t="s">
        <v>863</v>
      </c>
      <c r="D185" s="6" t="s">
        <v>9</v>
      </c>
      <c r="E185" s="6">
        <v>3</v>
      </c>
      <c r="F185" s="6">
        <f t="shared" si="9"/>
        <v>48</v>
      </c>
      <c r="G185" s="6" t="s">
        <v>1162</v>
      </c>
    </row>
    <row r="186" spans="1:7" ht="15" customHeight="1">
      <c r="A186" s="6">
        <v>184</v>
      </c>
      <c r="B186" s="6" t="str">
        <f t="shared" si="12"/>
        <v>枣园</v>
      </c>
      <c r="C186" s="6" t="s">
        <v>864</v>
      </c>
      <c r="D186" s="6" t="s">
        <v>9</v>
      </c>
      <c r="E186" s="6">
        <v>0.5</v>
      </c>
      <c r="F186" s="6">
        <f t="shared" si="9"/>
        <v>8</v>
      </c>
      <c r="G186" s="6" t="s">
        <v>1162</v>
      </c>
    </row>
    <row r="187" spans="1:7" ht="15" customHeight="1">
      <c r="A187" s="6">
        <v>185</v>
      </c>
      <c r="B187" s="6" t="str">
        <f t="shared" si="12"/>
        <v>枣园</v>
      </c>
      <c r="C187" s="6" t="s">
        <v>865</v>
      </c>
      <c r="D187" s="6" t="s">
        <v>9</v>
      </c>
      <c r="E187" s="6">
        <v>7.2</v>
      </c>
      <c r="F187" s="6">
        <f t="shared" si="9"/>
        <v>115.2</v>
      </c>
      <c r="G187" s="6" t="s">
        <v>1162</v>
      </c>
    </row>
    <row r="188" spans="1:7" ht="15" customHeight="1">
      <c r="A188" s="6">
        <v>186</v>
      </c>
      <c r="B188" s="6" t="str">
        <f t="shared" si="12"/>
        <v>枣园</v>
      </c>
      <c r="C188" s="6" t="s">
        <v>866</v>
      </c>
      <c r="D188" s="6" t="s">
        <v>9</v>
      </c>
      <c r="E188" s="6">
        <v>10</v>
      </c>
      <c r="F188" s="6">
        <f t="shared" si="9"/>
        <v>160</v>
      </c>
      <c r="G188" s="6" t="s">
        <v>1162</v>
      </c>
    </row>
    <row r="189" spans="1:7" ht="15" customHeight="1">
      <c r="A189" s="6">
        <v>187</v>
      </c>
      <c r="B189" s="6" t="str">
        <f t="shared" si="12"/>
        <v>枣园</v>
      </c>
      <c r="C189" s="6" t="s">
        <v>867</v>
      </c>
      <c r="D189" s="6" t="s">
        <v>9</v>
      </c>
      <c r="E189" s="6">
        <v>12</v>
      </c>
      <c r="F189" s="6">
        <f t="shared" si="9"/>
        <v>192</v>
      </c>
      <c r="G189" s="6" t="s">
        <v>1162</v>
      </c>
    </row>
    <row r="190" spans="1:7" ht="15" customHeight="1">
      <c r="A190" s="6">
        <v>188</v>
      </c>
      <c r="B190" s="6" t="str">
        <f t="shared" si="12"/>
        <v>枣园</v>
      </c>
      <c r="C190" s="6" t="s">
        <v>868</v>
      </c>
      <c r="D190" s="6" t="s">
        <v>9</v>
      </c>
      <c r="E190" s="6">
        <v>12.6</v>
      </c>
      <c r="F190" s="6">
        <f t="shared" si="9"/>
        <v>201.6</v>
      </c>
      <c r="G190" s="6" t="s">
        <v>1162</v>
      </c>
    </row>
    <row r="191" spans="1:7" ht="15" customHeight="1">
      <c r="A191" s="6">
        <v>189</v>
      </c>
      <c r="B191" s="6" t="str">
        <f t="shared" si="12"/>
        <v>枣园</v>
      </c>
      <c r="C191" s="6" t="s">
        <v>417</v>
      </c>
      <c r="D191" s="6" t="s">
        <v>9</v>
      </c>
      <c r="E191" s="6">
        <v>2.5</v>
      </c>
      <c r="F191" s="6">
        <f t="shared" si="9"/>
        <v>40</v>
      </c>
      <c r="G191" s="6" t="s">
        <v>1162</v>
      </c>
    </row>
    <row r="192" spans="1:7" ht="15" customHeight="1">
      <c r="A192" s="6">
        <v>190</v>
      </c>
      <c r="B192" s="6" t="str">
        <f t="shared" si="12"/>
        <v>枣园</v>
      </c>
      <c r="C192" s="6" t="s">
        <v>417</v>
      </c>
      <c r="D192" s="6" t="s">
        <v>9</v>
      </c>
      <c r="E192" s="6">
        <v>3</v>
      </c>
      <c r="F192" s="6">
        <f t="shared" si="9"/>
        <v>48</v>
      </c>
      <c r="G192" s="6" t="s">
        <v>1162</v>
      </c>
    </row>
    <row r="193" spans="1:7" ht="15" customHeight="1">
      <c r="A193" s="6">
        <v>191</v>
      </c>
      <c r="B193" s="6" t="str">
        <f t="shared" si="12"/>
        <v>枣园</v>
      </c>
      <c r="C193" s="6" t="s">
        <v>869</v>
      </c>
      <c r="D193" s="6" t="s">
        <v>9</v>
      </c>
      <c r="E193" s="6">
        <v>6</v>
      </c>
      <c r="F193" s="6">
        <f t="shared" si="9"/>
        <v>96</v>
      </c>
      <c r="G193" s="6" t="s">
        <v>1162</v>
      </c>
    </row>
    <row r="194" spans="1:7" ht="15" customHeight="1">
      <c r="A194" s="6">
        <v>192</v>
      </c>
      <c r="B194" s="6" t="str">
        <f t="shared" si="12"/>
        <v>枣园</v>
      </c>
      <c r="C194" s="6" t="s">
        <v>870</v>
      </c>
      <c r="D194" s="6" t="s">
        <v>9</v>
      </c>
      <c r="E194" s="6">
        <v>6</v>
      </c>
      <c r="F194" s="6">
        <f t="shared" si="9"/>
        <v>96</v>
      </c>
      <c r="G194" s="6" t="s">
        <v>1162</v>
      </c>
    </row>
    <row r="195" spans="1:7" ht="15" customHeight="1">
      <c r="A195" s="6">
        <v>193</v>
      </c>
      <c r="B195" s="6" t="str">
        <f t="shared" si="12"/>
        <v>枣园</v>
      </c>
      <c r="C195" s="6" t="s">
        <v>871</v>
      </c>
      <c r="D195" s="6" t="s">
        <v>9</v>
      </c>
      <c r="E195" s="6">
        <v>3.2</v>
      </c>
      <c r="F195" s="6">
        <f t="shared" si="9"/>
        <v>51.2</v>
      </c>
      <c r="G195" s="6" t="s">
        <v>1162</v>
      </c>
    </row>
    <row r="196" spans="1:7" ht="15" customHeight="1">
      <c r="A196" s="6">
        <v>194</v>
      </c>
      <c r="B196" s="6" t="str">
        <f t="shared" si="12"/>
        <v>枣园</v>
      </c>
      <c r="C196" s="6" t="s">
        <v>872</v>
      </c>
      <c r="D196" s="6" t="s">
        <v>9</v>
      </c>
      <c r="E196" s="6">
        <v>2</v>
      </c>
      <c r="F196" s="6">
        <f t="shared" ref="F196:F211" si="13">E196*16</f>
        <v>32</v>
      </c>
      <c r="G196" s="6" t="s">
        <v>1162</v>
      </c>
    </row>
    <row r="197" spans="1:7" ht="15" customHeight="1">
      <c r="A197" s="6">
        <v>195</v>
      </c>
      <c r="B197" s="6" t="str">
        <f t="shared" si="12"/>
        <v>枣园</v>
      </c>
      <c r="C197" s="6" t="s">
        <v>873</v>
      </c>
      <c r="D197" s="6" t="s">
        <v>9</v>
      </c>
      <c r="E197" s="6">
        <v>8.4</v>
      </c>
      <c r="F197" s="6">
        <f t="shared" si="13"/>
        <v>134.4</v>
      </c>
      <c r="G197" s="6" t="s">
        <v>1162</v>
      </c>
    </row>
    <row r="198" spans="1:7" ht="15" customHeight="1">
      <c r="A198" s="6">
        <v>196</v>
      </c>
      <c r="B198" s="6" t="str">
        <f t="shared" si="12"/>
        <v>枣园</v>
      </c>
      <c r="C198" s="6" t="s">
        <v>874</v>
      </c>
      <c r="D198" s="6" t="s">
        <v>9</v>
      </c>
      <c r="E198" s="6">
        <v>4</v>
      </c>
      <c r="F198" s="6">
        <f t="shared" si="13"/>
        <v>64</v>
      </c>
      <c r="G198" s="6" t="s">
        <v>1162</v>
      </c>
    </row>
    <row r="199" spans="1:7" ht="15" customHeight="1">
      <c r="A199" s="6">
        <v>197</v>
      </c>
      <c r="B199" s="6" t="str">
        <f t="shared" si="12"/>
        <v>枣园</v>
      </c>
      <c r="C199" s="6" t="s">
        <v>875</v>
      </c>
      <c r="D199" s="6" t="s">
        <v>9</v>
      </c>
      <c r="E199" s="6">
        <v>5.2</v>
      </c>
      <c r="F199" s="6">
        <f t="shared" si="13"/>
        <v>83.2</v>
      </c>
      <c r="G199" s="6" t="s">
        <v>1162</v>
      </c>
    </row>
    <row r="200" spans="1:7" ht="15" customHeight="1">
      <c r="A200" s="6">
        <v>198</v>
      </c>
      <c r="B200" s="6" t="str">
        <f t="shared" si="12"/>
        <v>枣园</v>
      </c>
      <c r="C200" s="6" t="s">
        <v>818</v>
      </c>
      <c r="D200" s="6" t="s">
        <v>9</v>
      </c>
      <c r="E200" s="6">
        <v>6</v>
      </c>
      <c r="F200" s="6">
        <f t="shared" si="13"/>
        <v>96</v>
      </c>
      <c r="G200" s="6" t="s">
        <v>1162</v>
      </c>
    </row>
    <row r="201" spans="1:7" ht="15" customHeight="1">
      <c r="A201" s="6">
        <v>199</v>
      </c>
      <c r="B201" s="6" t="str">
        <f t="shared" si="12"/>
        <v>枣园</v>
      </c>
      <c r="C201" s="6" t="s">
        <v>876</v>
      </c>
      <c r="D201" s="6" t="s">
        <v>9</v>
      </c>
      <c r="E201" s="6">
        <v>4.5</v>
      </c>
      <c r="F201" s="6">
        <f t="shared" si="13"/>
        <v>72</v>
      </c>
      <c r="G201" s="6" t="s">
        <v>1162</v>
      </c>
    </row>
    <row r="202" spans="1:7" ht="15" customHeight="1">
      <c r="A202" s="6">
        <v>200</v>
      </c>
      <c r="B202" s="6" t="str">
        <f t="shared" si="12"/>
        <v>枣园</v>
      </c>
      <c r="C202" s="6" t="s">
        <v>877</v>
      </c>
      <c r="D202" s="6" t="s">
        <v>9</v>
      </c>
      <c r="E202" s="6">
        <v>2</v>
      </c>
      <c r="F202" s="6">
        <f t="shared" si="13"/>
        <v>32</v>
      </c>
      <c r="G202" s="6" t="s">
        <v>1162</v>
      </c>
    </row>
    <row r="203" spans="1:7" ht="15" customHeight="1">
      <c r="A203" s="6">
        <v>201</v>
      </c>
      <c r="B203" s="6" t="str">
        <f t="shared" si="12"/>
        <v>枣园</v>
      </c>
      <c r="C203" s="6" t="s">
        <v>878</v>
      </c>
      <c r="D203" s="6" t="s">
        <v>9</v>
      </c>
      <c r="E203" s="6">
        <v>3.2</v>
      </c>
      <c r="F203" s="6">
        <f t="shared" si="13"/>
        <v>51.2</v>
      </c>
      <c r="G203" s="6" t="s">
        <v>1162</v>
      </c>
    </row>
    <row r="204" spans="1:7" ht="15" customHeight="1">
      <c r="A204" s="6">
        <v>202</v>
      </c>
      <c r="B204" s="6" t="str">
        <f t="shared" si="12"/>
        <v>枣园</v>
      </c>
      <c r="C204" s="6" t="s">
        <v>879</v>
      </c>
      <c r="D204" s="6" t="s">
        <v>9</v>
      </c>
      <c r="E204" s="6">
        <v>11.7</v>
      </c>
      <c r="F204" s="6">
        <f t="shared" si="13"/>
        <v>187.2</v>
      </c>
      <c r="G204" s="6" t="s">
        <v>1162</v>
      </c>
    </row>
    <row r="205" spans="1:7" ht="15" customHeight="1">
      <c r="A205" s="6">
        <v>203</v>
      </c>
      <c r="B205" s="6" t="s">
        <v>880</v>
      </c>
      <c r="C205" s="6" t="s">
        <v>881</v>
      </c>
      <c r="D205" s="6" t="s">
        <v>9</v>
      </c>
      <c r="E205" s="6">
        <v>5</v>
      </c>
      <c r="F205" s="6">
        <f t="shared" si="13"/>
        <v>80</v>
      </c>
      <c r="G205" s="6" t="s">
        <v>1162</v>
      </c>
    </row>
    <row r="206" spans="1:7" ht="15" customHeight="1">
      <c r="A206" s="6">
        <v>204</v>
      </c>
      <c r="B206" s="6" t="str">
        <f>B205</f>
        <v>寨岭</v>
      </c>
      <c r="C206" s="6" t="s">
        <v>339</v>
      </c>
      <c r="D206" s="6" t="s">
        <v>9</v>
      </c>
      <c r="E206" s="6">
        <v>4</v>
      </c>
      <c r="F206" s="6">
        <f t="shared" si="13"/>
        <v>64</v>
      </c>
      <c r="G206" s="6" t="s">
        <v>1162</v>
      </c>
    </row>
    <row r="207" spans="1:7" ht="15" customHeight="1">
      <c r="A207" s="6">
        <v>205</v>
      </c>
      <c r="B207" s="6" t="str">
        <f>B206</f>
        <v>寨岭</v>
      </c>
      <c r="C207" s="6" t="s">
        <v>882</v>
      </c>
      <c r="D207" s="6" t="s">
        <v>9</v>
      </c>
      <c r="E207" s="6">
        <v>10</v>
      </c>
      <c r="F207" s="6">
        <f t="shared" si="13"/>
        <v>160</v>
      </c>
      <c r="G207" s="6" t="s">
        <v>1162</v>
      </c>
    </row>
    <row r="208" spans="1:7" ht="15" customHeight="1">
      <c r="A208" s="6">
        <v>206</v>
      </c>
      <c r="B208" s="6" t="str">
        <f>B207</f>
        <v>寨岭</v>
      </c>
      <c r="C208" s="6" t="s">
        <v>883</v>
      </c>
      <c r="D208" s="6" t="s">
        <v>9</v>
      </c>
      <c r="E208" s="6">
        <v>6</v>
      </c>
      <c r="F208" s="6">
        <f t="shared" si="13"/>
        <v>96</v>
      </c>
      <c r="G208" s="6" t="s">
        <v>1162</v>
      </c>
    </row>
    <row r="209" spans="1:7" ht="15" customHeight="1">
      <c r="A209" s="6">
        <v>207</v>
      </c>
      <c r="B209" s="6" t="str">
        <f>B208</f>
        <v>寨岭</v>
      </c>
      <c r="C209" s="6" t="s">
        <v>884</v>
      </c>
      <c r="D209" s="6" t="s">
        <v>9</v>
      </c>
      <c r="E209" s="6">
        <v>3</v>
      </c>
      <c r="F209" s="6">
        <f t="shared" si="13"/>
        <v>48</v>
      </c>
      <c r="G209" s="6" t="s">
        <v>1162</v>
      </c>
    </row>
    <row r="210" spans="1:7" ht="15" customHeight="1">
      <c r="A210" s="6">
        <v>208</v>
      </c>
      <c r="B210" s="6" t="str">
        <f>B209</f>
        <v>寨岭</v>
      </c>
      <c r="C210" s="6" t="s">
        <v>885</v>
      </c>
      <c r="D210" s="6" t="s">
        <v>9</v>
      </c>
      <c r="E210" s="6">
        <v>3</v>
      </c>
      <c r="F210" s="6">
        <f t="shared" si="13"/>
        <v>48</v>
      </c>
      <c r="G210" s="6" t="s">
        <v>1162</v>
      </c>
    </row>
    <row r="211" spans="1:7" ht="15" customHeight="1">
      <c r="A211" s="9" t="s">
        <v>54</v>
      </c>
      <c r="B211" s="8"/>
      <c r="C211" s="8"/>
      <c r="D211" s="8"/>
      <c r="E211" s="6">
        <f>SUM(E3:E210)</f>
        <v>834.96000000000049</v>
      </c>
      <c r="F211" s="6">
        <f t="shared" si="13"/>
        <v>13359.360000000008</v>
      </c>
      <c r="G211" s="6"/>
    </row>
    <row r="212" spans="1:7" ht="15" customHeight="1"/>
    <row r="213" spans="1:7" ht="15" customHeight="1"/>
    <row r="214" spans="1:7" ht="15" customHeight="1"/>
    <row r="215" spans="1:7" ht="15" customHeight="1"/>
    <row r="216" spans="1:7" ht="15" customHeight="1"/>
    <row r="217" spans="1:7" ht="15" customHeight="1"/>
    <row r="218" spans="1:7" ht="15" customHeight="1"/>
    <row r="219" spans="1:7" ht="15" customHeight="1"/>
    <row r="220" spans="1:7" ht="15" customHeight="1"/>
    <row r="221" spans="1:7" ht="15" customHeight="1"/>
    <row r="222" spans="1:7" ht="15" customHeight="1"/>
    <row r="223" spans="1:7" ht="15" customHeight="1"/>
    <row r="224" spans="1:7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</sheetData>
  <mergeCells count="2">
    <mergeCell ref="A211:D211"/>
    <mergeCell ref="A1:G1"/>
  </mergeCells>
  <phoneticPr fontId="4" type="noConversion"/>
  <pageMargins left="0.118055555555556" right="0.15625" top="0.27500000000000002" bottom="0.235416666666667" header="0.39305555555555599" footer="0.235416666666667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83"/>
  <sheetViews>
    <sheetView topLeftCell="A221" zoomScale="115" zoomScaleNormal="115" workbookViewId="0">
      <selection activeCell="D240" sqref="D240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9" style="3" customWidth="1"/>
    <col min="8" max="16384" width="9" style="3"/>
  </cols>
  <sheetData>
    <row r="1" spans="1:7" s="1" customFormat="1" ht="32.1" customHeight="1">
      <c r="A1" s="10" t="s">
        <v>0</v>
      </c>
      <c r="B1" s="10"/>
      <c r="C1" s="10"/>
      <c r="D1" s="10"/>
      <c r="E1" s="10"/>
      <c r="F1" s="10"/>
      <c r="G1" s="10"/>
    </row>
    <row r="2" spans="1:7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1161</v>
      </c>
    </row>
    <row r="3" spans="1:7" ht="15" customHeight="1">
      <c r="A3" s="6">
        <v>1</v>
      </c>
      <c r="B3" s="6" t="s">
        <v>886</v>
      </c>
      <c r="C3" s="6" t="s">
        <v>887</v>
      </c>
      <c r="D3" s="6" t="s">
        <v>91</v>
      </c>
      <c r="E3" s="6">
        <v>3.8</v>
      </c>
      <c r="F3" s="6">
        <f>E3*16</f>
        <v>60.8</v>
      </c>
      <c r="G3" s="6" t="s">
        <v>1162</v>
      </c>
    </row>
    <row r="4" spans="1:7" ht="15" customHeight="1">
      <c r="A4" s="6">
        <v>2</v>
      </c>
      <c r="B4" s="6" t="str">
        <f t="shared" ref="B4:B17" si="0">B3</f>
        <v>北桐</v>
      </c>
      <c r="C4" s="6" t="s">
        <v>888</v>
      </c>
      <c r="D4" s="6" t="s">
        <v>160</v>
      </c>
      <c r="E4" s="6">
        <v>3.7</v>
      </c>
      <c r="F4" s="6">
        <f t="shared" ref="F4:F67" si="1">E4*16</f>
        <v>59.2</v>
      </c>
      <c r="G4" s="6" t="s">
        <v>1162</v>
      </c>
    </row>
    <row r="5" spans="1:7" ht="15" customHeight="1">
      <c r="A5" s="6">
        <v>3</v>
      </c>
      <c r="B5" s="6" t="str">
        <f t="shared" si="0"/>
        <v>北桐</v>
      </c>
      <c r="C5" s="6" t="s">
        <v>889</v>
      </c>
      <c r="D5" s="6" t="s">
        <v>91</v>
      </c>
      <c r="E5" s="6">
        <v>3.5</v>
      </c>
      <c r="F5" s="6">
        <f t="shared" si="1"/>
        <v>56</v>
      </c>
      <c r="G5" s="6" t="s">
        <v>1162</v>
      </c>
    </row>
    <row r="6" spans="1:7" ht="15" customHeight="1">
      <c r="A6" s="6">
        <v>4</v>
      </c>
      <c r="B6" s="6" t="str">
        <f t="shared" si="0"/>
        <v>北桐</v>
      </c>
      <c r="C6" s="6" t="s">
        <v>890</v>
      </c>
      <c r="D6" s="6" t="s">
        <v>9</v>
      </c>
      <c r="E6" s="6">
        <v>3</v>
      </c>
      <c r="F6" s="6">
        <f t="shared" si="1"/>
        <v>48</v>
      </c>
      <c r="G6" s="6" t="s">
        <v>1162</v>
      </c>
    </row>
    <row r="7" spans="1:7" ht="15" customHeight="1">
      <c r="A7" s="6">
        <v>5</v>
      </c>
      <c r="B7" s="6" t="str">
        <f t="shared" si="0"/>
        <v>北桐</v>
      </c>
      <c r="C7" s="6" t="s">
        <v>891</v>
      </c>
      <c r="D7" s="6" t="s">
        <v>91</v>
      </c>
      <c r="E7" s="6">
        <v>5.2</v>
      </c>
      <c r="F7" s="6">
        <f t="shared" si="1"/>
        <v>83.2</v>
      </c>
      <c r="G7" s="6" t="s">
        <v>1162</v>
      </c>
    </row>
    <row r="8" spans="1:7" ht="15" customHeight="1">
      <c r="A8" s="6">
        <v>6</v>
      </c>
      <c r="B8" s="6" t="str">
        <f t="shared" si="0"/>
        <v>北桐</v>
      </c>
      <c r="C8" s="6" t="s">
        <v>892</v>
      </c>
      <c r="D8" s="6" t="s">
        <v>9</v>
      </c>
      <c r="E8" s="6">
        <v>3.5</v>
      </c>
      <c r="F8" s="6">
        <f t="shared" si="1"/>
        <v>56</v>
      </c>
      <c r="G8" s="6" t="s">
        <v>1162</v>
      </c>
    </row>
    <row r="9" spans="1:7" ht="15" customHeight="1">
      <c r="A9" s="6">
        <v>7</v>
      </c>
      <c r="B9" s="6" t="str">
        <f t="shared" si="0"/>
        <v>北桐</v>
      </c>
      <c r="C9" s="6" t="s">
        <v>893</v>
      </c>
      <c r="D9" s="6" t="s">
        <v>91</v>
      </c>
      <c r="E9" s="6">
        <v>4.9000000000000004</v>
      </c>
      <c r="F9" s="6">
        <f t="shared" si="1"/>
        <v>78.400000000000006</v>
      </c>
      <c r="G9" s="6" t="s">
        <v>1162</v>
      </c>
    </row>
    <row r="10" spans="1:7" ht="15" customHeight="1">
      <c r="A10" s="6">
        <v>8</v>
      </c>
      <c r="B10" s="6" t="str">
        <f t="shared" si="0"/>
        <v>北桐</v>
      </c>
      <c r="C10" s="6" t="s">
        <v>894</v>
      </c>
      <c r="D10" s="6" t="s">
        <v>9</v>
      </c>
      <c r="E10" s="6">
        <v>5</v>
      </c>
      <c r="F10" s="6">
        <f t="shared" si="1"/>
        <v>80</v>
      </c>
      <c r="G10" s="6" t="s">
        <v>1162</v>
      </c>
    </row>
    <row r="11" spans="1:7" ht="15" customHeight="1">
      <c r="A11" s="6">
        <v>9</v>
      </c>
      <c r="B11" s="6" t="str">
        <f t="shared" si="0"/>
        <v>北桐</v>
      </c>
      <c r="C11" s="6" t="s">
        <v>895</v>
      </c>
      <c r="D11" s="6" t="s">
        <v>91</v>
      </c>
      <c r="E11" s="6">
        <v>3.8</v>
      </c>
      <c r="F11" s="6">
        <f t="shared" si="1"/>
        <v>60.8</v>
      </c>
      <c r="G11" s="6" t="s">
        <v>1162</v>
      </c>
    </row>
    <row r="12" spans="1:7" ht="15" customHeight="1">
      <c r="A12" s="6">
        <v>10</v>
      </c>
      <c r="B12" s="6" t="str">
        <f t="shared" si="0"/>
        <v>北桐</v>
      </c>
      <c r="C12" s="6" t="s">
        <v>896</v>
      </c>
      <c r="D12" s="6" t="s">
        <v>160</v>
      </c>
      <c r="E12" s="6">
        <v>3.5</v>
      </c>
      <c r="F12" s="6">
        <f t="shared" si="1"/>
        <v>56</v>
      </c>
      <c r="G12" s="6" t="s">
        <v>1162</v>
      </c>
    </row>
    <row r="13" spans="1:7" ht="15" customHeight="1">
      <c r="A13" s="6">
        <v>11</v>
      </c>
      <c r="B13" s="6" t="str">
        <f t="shared" si="0"/>
        <v>北桐</v>
      </c>
      <c r="C13" s="6" t="s">
        <v>897</v>
      </c>
      <c r="D13" s="6" t="s">
        <v>160</v>
      </c>
      <c r="E13" s="6">
        <v>4.9000000000000004</v>
      </c>
      <c r="F13" s="6">
        <f t="shared" si="1"/>
        <v>78.400000000000006</v>
      </c>
      <c r="G13" s="6" t="s">
        <v>1162</v>
      </c>
    </row>
    <row r="14" spans="1:7" ht="15" customHeight="1">
      <c r="A14" s="6">
        <v>12</v>
      </c>
      <c r="B14" s="6" t="str">
        <f t="shared" si="0"/>
        <v>北桐</v>
      </c>
      <c r="C14" s="6" t="s">
        <v>898</v>
      </c>
      <c r="D14" s="6" t="s">
        <v>91</v>
      </c>
      <c r="E14" s="6">
        <v>6.5</v>
      </c>
      <c r="F14" s="6">
        <f t="shared" si="1"/>
        <v>104</v>
      </c>
      <c r="G14" s="6" t="s">
        <v>1162</v>
      </c>
    </row>
    <row r="15" spans="1:7" ht="15" customHeight="1">
      <c r="A15" s="6">
        <v>13</v>
      </c>
      <c r="B15" s="6" t="str">
        <f t="shared" si="0"/>
        <v>北桐</v>
      </c>
      <c r="C15" s="6" t="s">
        <v>899</v>
      </c>
      <c r="D15" s="6" t="s">
        <v>91</v>
      </c>
      <c r="E15" s="6">
        <v>7.1</v>
      </c>
      <c r="F15" s="6">
        <f t="shared" si="1"/>
        <v>113.6</v>
      </c>
      <c r="G15" s="6" t="s">
        <v>1162</v>
      </c>
    </row>
    <row r="16" spans="1:7" ht="15" customHeight="1">
      <c r="A16" s="6">
        <v>14</v>
      </c>
      <c r="B16" s="6" t="str">
        <f t="shared" si="0"/>
        <v>北桐</v>
      </c>
      <c r="C16" s="6" t="s">
        <v>900</v>
      </c>
      <c r="D16" s="6" t="s">
        <v>91</v>
      </c>
      <c r="E16" s="6">
        <v>2.4</v>
      </c>
      <c r="F16" s="6">
        <f t="shared" si="1"/>
        <v>38.4</v>
      </c>
      <c r="G16" s="6" t="s">
        <v>1162</v>
      </c>
    </row>
    <row r="17" spans="1:7" ht="15" customHeight="1">
      <c r="A17" s="6">
        <v>15</v>
      </c>
      <c r="B17" s="6" t="str">
        <f t="shared" si="0"/>
        <v>北桐</v>
      </c>
      <c r="C17" s="6" t="s">
        <v>901</v>
      </c>
      <c r="D17" s="6" t="s">
        <v>91</v>
      </c>
      <c r="E17" s="6">
        <v>3.8</v>
      </c>
      <c r="F17" s="6">
        <f t="shared" si="1"/>
        <v>60.8</v>
      </c>
      <c r="G17" s="6" t="s">
        <v>1162</v>
      </c>
    </row>
    <row r="18" spans="1:7" ht="15" customHeight="1">
      <c r="A18" s="6">
        <v>16</v>
      </c>
      <c r="B18" s="6" t="s">
        <v>902</v>
      </c>
      <c r="C18" s="6" t="s">
        <v>903</v>
      </c>
      <c r="D18" s="6" t="s">
        <v>91</v>
      </c>
      <c r="E18" s="6">
        <v>3.51</v>
      </c>
      <c r="F18" s="6">
        <f t="shared" si="1"/>
        <v>56.16</v>
      </c>
      <c r="G18" s="6" t="s">
        <v>1162</v>
      </c>
    </row>
    <row r="19" spans="1:7" ht="15" customHeight="1">
      <c r="A19" s="6">
        <v>17</v>
      </c>
      <c r="B19" s="6" t="str">
        <f t="shared" ref="B19:B44" si="2">B18</f>
        <v>北吴</v>
      </c>
      <c r="C19" s="6" t="s">
        <v>904</v>
      </c>
      <c r="D19" s="6" t="s">
        <v>91</v>
      </c>
      <c r="E19" s="6">
        <v>1.26</v>
      </c>
      <c r="F19" s="6">
        <f t="shared" si="1"/>
        <v>20.16</v>
      </c>
      <c r="G19" s="6" t="s">
        <v>1162</v>
      </c>
    </row>
    <row r="20" spans="1:7" ht="15" customHeight="1">
      <c r="A20" s="6">
        <v>18</v>
      </c>
      <c r="B20" s="6" t="str">
        <f t="shared" si="2"/>
        <v>北吴</v>
      </c>
      <c r="C20" s="6" t="s">
        <v>905</v>
      </c>
      <c r="D20" s="6" t="s">
        <v>9</v>
      </c>
      <c r="E20" s="6">
        <v>6.28</v>
      </c>
      <c r="F20" s="6">
        <f t="shared" si="1"/>
        <v>100.48</v>
      </c>
      <c r="G20" s="6" t="s">
        <v>1162</v>
      </c>
    </row>
    <row r="21" spans="1:7" ht="15" customHeight="1">
      <c r="A21" s="6">
        <v>19</v>
      </c>
      <c r="B21" s="6" t="str">
        <f t="shared" si="2"/>
        <v>北吴</v>
      </c>
      <c r="C21" s="6" t="s">
        <v>906</v>
      </c>
      <c r="D21" s="6" t="s">
        <v>91</v>
      </c>
      <c r="E21" s="6">
        <v>6.28</v>
      </c>
      <c r="F21" s="6">
        <f t="shared" si="1"/>
        <v>100.48</v>
      </c>
      <c r="G21" s="6" t="s">
        <v>1162</v>
      </c>
    </row>
    <row r="22" spans="1:7" ht="15" customHeight="1">
      <c r="A22" s="6">
        <v>20</v>
      </c>
      <c r="B22" s="6" t="str">
        <f t="shared" si="2"/>
        <v>北吴</v>
      </c>
      <c r="C22" s="6" t="s">
        <v>907</v>
      </c>
      <c r="D22" s="6" t="s">
        <v>91</v>
      </c>
      <c r="E22" s="6">
        <v>0.75</v>
      </c>
      <c r="F22" s="6">
        <f t="shared" si="1"/>
        <v>12</v>
      </c>
      <c r="G22" s="6" t="s">
        <v>1162</v>
      </c>
    </row>
    <row r="23" spans="1:7" ht="15" customHeight="1">
      <c r="A23" s="6">
        <v>21</v>
      </c>
      <c r="B23" s="6" t="str">
        <f t="shared" si="2"/>
        <v>北吴</v>
      </c>
      <c r="C23" s="6" t="s">
        <v>908</v>
      </c>
      <c r="D23" s="6" t="s">
        <v>91</v>
      </c>
      <c r="E23" s="6">
        <v>0.75</v>
      </c>
      <c r="F23" s="6">
        <f t="shared" si="1"/>
        <v>12</v>
      </c>
      <c r="G23" s="6" t="s">
        <v>1162</v>
      </c>
    </row>
    <row r="24" spans="1:7" ht="15" customHeight="1">
      <c r="A24" s="6">
        <v>22</v>
      </c>
      <c r="B24" s="6" t="str">
        <f t="shared" si="2"/>
        <v>北吴</v>
      </c>
      <c r="C24" s="6" t="s">
        <v>909</v>
      </c>
      <c r="D24" s="6" t="s">
        <v>91</v>
      </c>
      <c r="E24" s="6">
        <v>1.84</v>
      </c>
      <c r="F24" s="6">
        <f t="shared" si="1"/>
        <v>29.44</v>
      </c>
      <c r="G24" s="6" t="s">
        <v>1162</v>
      </c>
    </row>
    <row r="25" spans="1:7" ht="15" customHeight="1">
      <c r="A25" s="6">
        <v>23</v>
      </c>
      <c r="B25" s="6" t="str">
        <f t="shared" si="2"/>
        <v>北吴</v>
      </c>
      <c r="C25" s="6" t="s">
        <v>910</v>
      </c>
      <c r="D25" s="6" t="s">
        <v>91</v>
      </c>
      <c r="E25" s="6">
        <v>4.5999999999999996</v>
      </c>
      <c r="F25" s="6">
        <f t="shared" si="1"/>
        <v>73.599999999999994</v>
      </c>
      <c r="G25" s="6" t="s">
        <v>1162</v>
      </c>
    </row>
    <row r="26" spans="1:7" ht="15" customHeight="1">
      <c r="A26" s="6">
        <v>24</v>
      </c>
      <c r="B26" s="6" t="str">
        <f t="shared" si="2"/>
        <v>北吴</v>
      </c>
      <c r="C26" s="6" t="s">
        <v>911</v>
      </c>
      <c r="D26" s="6" t="s">
        <v>9</v>
      </c>
      <c r="E26" s="6">
        <v>5.95</v>
      </c>
      <c r="F26" s="6">
        <f t="shared" si="1"/>
        <v>95.2</v>
      </c>
      <c r="G26" s="6" t="s">
        <v>1162</v>
      </c>
    </row>
    <row r="27" spans="1:7" ht="15" customHeight="1">
      <c r="A27" s="6">
        <v>25</v>
      </c>
      <c r="B27" s="6" t="str">
        <f t="shared" si="2"/>
        <v>北吴</v>
      </c>
      <c r="C27" s="6" t="s">
        <v>912</v>
      </c>
      <c r="D27" s="6" t="s">
        <v>160</v>
      </c>
      <c r="E27" s="6">
        <v>4.0199999999999996</v>
      </c>
      <c r="F27" s="6">
        <f t="shared" si="1"/>
        <v>64.319999999999993</v>
      </c>
      <c r="G27" s="6" t="s">
        <v>1162</v>
      </c>
    </row>
    <row r="28" spans="1:7" ht="15" customHeight="1">
      <c r="A28" s="6">
        <v>26</v>
      </c>
      <c r="B28" s="6" t="str">
        <f t="shared" si="2"/>
        <v>北吴</v>
      </c>
      <c r="C28" s="6" t="s">
        <v>913</v>
      </c>
      <c r="D28" s="6" t="s">
        <v>160</v>
      </c>
      <c r="E28" s="6">
        <v>2.34</v>
      </c>
      <c r="F28" s="6">
        <f t="shared" si="1"/>
        <v>37.44</v>
      </c>
      <c r="G28" s="6" t="s">
        <v>1162</v>
      </c>
    </row>
    <row r="29" spans="1:7" ht="15" customHeight="1">
      <c r="A29" s="6">
        <v>27</v>
      </c>
      <c r="B29" s="6" t="str">
        <f t="shared" si="2"/>
        <v>北吴</v>
      </c>
      <c r="C29" s="6" t="s">
        <v>914</v>
      </c>
      <c r="D29" s="6" t="s">
        <v>91</v>
      </c>
      <c r="E29" s="6">
        <v>1</v>
      </c>
      <c r="F29" s="6">
        <f t="shared" si="1"/>
        <v>16</v>
      </c>
      <c r="G29" s="6" t="s">
        <v>1162</v>
      </c>
    </row>
    <row r="30" spans="1:7" ht="15" customHeight="1">
      <c r="A30" s="6">
        <v>28</v>
      </c>
      <c r="B30" s="6" t="str">
        <f t="shared" si="2"/>
        <v>北吴</v>
      </c>
      <c r="C30" s="6" t="s">
        <v>915</v>
      </c>
      <c r="D30" s="6" t="s">
        <v>91</v>
      </c>
      <c r="E30" s="6">
        <v>6.06</v>
      </c>
      <c r="F30" s="6">
        <f t="shared" si="1"/>
        <v>96.96</v>
      </c>
      <c r="G30" s="6" t="s">
        <v>1162</v>
      </c>
    </row>
    <row r="31" spans="1:7" ht="15" customHeight="1">
      <c r="A31" s="6">
        <v>29</v>
      </c>
      <c r="B31" s="6" t="str">
        <f t="shared" si="2"/>
        <v>北吴</v>
      </c>
      <c r="C31" s="6" t="s">
        <v>916</v>
      </c>
      <c r="D31" s="6" t="s">
        <v>91</v>
      </c>
      <c r="E31" s="6">
        <v>0.75</v>
      </c>
      <c r="F31" s="6">
        <f t="shared" si="1"/>
        <v>12</v>
      </c>
      <c r="G31" s="6" t="s">
        <v>1162</v>
      </c>
    </row>
    <row r="32" spans="1:7" ht="15" customHeight="1">
      <c r="A32" s="6">
        <v>30</v>
      </c>
      <c r="B32" s="6" t="str">
        <f t="shared" si="2"/>
        <v>北吴</v>
      </c>
      <c r="C32" s="6" t="s">
        <v>401</v>
      </c>
      <c r="D32" s="6" t="s">
        <v>91</v>
      </c>
      <c r="E32" s="6">
        <v>5.94</v>
      </c>
      <c r="F32" s="6">
        <f t="shared" si="1"/>
        <v>95.04</v>
      </c>
      <c r="G32" s="6" t="s">
        <v>1162</v>
      </c>
    </row>
    <row r="33" spans="1:7" ht="15" customHeight="1">
      <c r="A33" s="6">
        <v>31</v>
      </c>
      <c r="B33" s="6" t="str">
        <f t="shared" si="2"/>
        <v>北吴</v>
      </c>
      <c r="C33" s="6" t="s">
        <v>917</v>
      </c>
      <c r="D33" s="6" t="s">
        <v>91</v>
      </c>
      <c r="E33" s="6">
        <v>13.65</v>
      </c>
      <c r="F33" s="6">
        <f t="shared" si="1"/>
        <v>218.4</v>
      </c>
      <c r="G33" s="6" t="s">
        <v>1162</v>
      </c>
    </row>
    <row r="34" spans="1:7" ht="15" customHeight="1">
      <c r="A34" s="6">
        <v>32</v>
      </c>
      <c r="B34" s="6" t="str">
        <f t="shared" si="2"/>
        <v>北吴</v>
      </c>
      <c r="C34" s="6" t="s">
        <v>918</v>
      </c>
      <c r="D34" s="6" t="s">
        <v>91</v>
      </c>
      <c r="E34" s="6">
        <v>4.46</v>
      </c>
      <c r="F34" s="6">
        <f t="shared" si="1"/>
        <v>71.36</v>
      </c>
      <c r="G34" s="6" t="s">
        <v>1162</v>
      </c>
    </row>
    <row r="35" spans="1:7" ht="15" customHeight="1">
      <c r="A35" s="6">
        <v>33</v>
      </c>
      <c r="B35" s="6" t="str">
        <f t="shared" si="2"/>
        <v>北吴</v>
      </c>
      <c r="C35" s="6" t="s">
        <v>919</v>
      </c>
      <c r="D35" s="6" t="s">
        <v>91</v>
      </c>
      <c r="E35" s="6">
        <v>2.73</v>
      </c>
      <c r="F35" s="6">
        <f t="shared" si="1"/>
        <v>43.68</v>
      </c>
      <c r="G35" s="6" t="s">
        <v>1162</v>
      </c>
    </row>
    <row r="36" spans="1:7" ht="15" customHeight="1">
      <c r="A36" s="6">
        <v>34</v>
      </c>
      <c r="B36" s="6" t="str">
        <f t="shared" si="2"/>
        <v>北吴</v>
      </c>
      <c r="C36" s="6" t="s">
        <v>920</v>
      </c>
      <c r="D36" s="6" t="s">
        <v>9</v>
      </c>
      <c r="E36" s="6">
        <v>2.86</v>
      </c>
      <c r="F36" s="6">
        <f t="shared" si="1"/>
        <v>45.76</v>
      </c>
      <c r="G36" s="6" t="s">
        <v>1162</v>
      </c>
    </row>
    <row r="37" spans="1:7" ht="15" customHeight="1">
      <c r="A37" s="6">
        <v>35</v>
      </c>
      <c r="B37" s="6" t="str">
        <f t="shared" si="2"/>
        <v>北吴</v>
      </c>
      <c r="C37" s="6" t="s">
        <v>921</v>
      </c>
      <c r="D37" s="6" t="s">
        <v>91</v>
      </c>
      <c r="E37" s="6">
        <v>4.95</v>
      </c>
      <c r="F37" s="6">
        <f t="shared" si="1"/>
        <v>79.2</v>
      </c>
      <c r="G37" s="6" t="s">
        <v>1162</v>
      </c>
    </row>
    <row r="38" spans="1:7" ht="15" customHeight="1">
      <c r="A38" s="6">
        <v>36</v>
      </c>
      <c r="B38" s="6" t="str">
        <f t="shared" si="2"/>
        <v>北吴</v>
      </c>
      <c r="C38" s="6" t="s">
        <v>922</v>
      </c>
      <c r="D38" s="6" t="s">
        <v>91</v>
      </c>
      <c r="E38" s="6">
        <v>5.0999999999999996</v>
      </c>
      <c r="F38" s="6">
        <f t="shared" si="1"/>
        <v>81.599999999999994</v>
      </c>
      <c r="G38" s="6" t="s">
        <v>1162</v>
      </c>
    </row>
    <row r="39" spans="1:7" ht="15" customHeight="1">
      <c r="A39" s="6">
        <v>37</v>
      </c>
      <c r="B39" s="6" t="str">
        <f t="shared" si="2"/>
        <v>北吴</v>
      </c>
      <c r="C39" s="6" t="s">
        <v>923</v>
      </c>
      <c r="D39" s="6" t="s">
        <v>91</v>
      </c>
      <c r="E39" s="6">
        <v>3.8</v>
      </c>
      <c r="F39" s="6">
        <f t="shared" si="1"/>
        <v>60.8</v>
      </c>
      <c r="G39" s="6" t="s">
        <v>1162</v>
      </c>
    </row>
    <row r="40" spans="1:7" ht="15" customHeight="1">
      <c r="A40" s="6">
        <v>38</v>
      </c>
      <c r="B40" s="6" t="str">
        <f t="shared" si="2"/>
        <v>北吴</v>
      </c>
      <c r="C40" s="6" t="s">
        <v>924</v>
      </c>
      <c r="D40" s="6" t="s">
        <v>9</v>
      </c>
      <c r="E40" s="6">
        <v>8.02</v>
      </c>
      <c r="F40" s="6">
        <f t="shared" si="1"/>
        <v>128.32</v>
      </c>
      <c r="G40" s="6" t="s">
        <v>1162</v>
      </c>
    </row>
    <row r="41" spans="1:7" ht="15" customHeight="1">
      <c r="A41" s="6">
        <v>39</v>
      </c>
      <c r="B41" s="6" t="str">
        <f t="shared" si="2"/>
        <v>北吴</v>
      </c>
      <c r="C41" s="6" t="s">
        <v>925</v>
      </c>
      <c r="D41" s="6" t="s">
        <v>9</v>
      </c>
      <c r="E41" s="6">
        <v>8.19</v>
      </c>
      <c r="F41" s="6">
        <f t="shared" si="1"/>
        <v>131.04</v>
      </c>
      <c r="G41" s="6" t="s">
        <v>1162</v>
      </c>
    </row>
    <row r="42" spans="1:7" ht="15" customHeight="1">
      <c r="A42" s="6">
        <v>40</v>
      </c>
      <c r="B42" s="6" t="str">
        <f t="shared" si="2"/>
        <v>北吴</v>
      </c>
      <c r="C42" s="6" t="s">
        <v>926</v>
      </c>
      <c r="D42" s="6" t="s">
        <v>91</v>
      </c>
      <c r="E42" s="6">
        <v>2.5099999999999998</v>
      </c>
      <c r="F42" s="6">
        <f t="shared" si="1"/>
        <v>40.159999999999997</v>
      </c>
      <c r="G42" s="6" t="s">
        <v>1162</v>
      </c>
    </row>
    <row r="43" spans="1:7" ht="15" customHeight="1">
      <c r="A43" s="6">
        <v>41</v>
      </c>
      <c r="B43" s="6" t="str">
        <f t="shared" si="2"/>
        <v>北吴</v>
      </c>
      <c r="C43" s="6" t="s">
        <v>927</v>
      </c>
      <c r="D43" s="6" t="s">
        <v>91</v>
      </c>
      <c r="E43" s="6">
        <v>4</v>
      </c>
      <c r="F43" s="6">
        <f t="shared" si="1"/>
        <v>64</v>
      </c>
      <c r="G43" s="6" t="s">
        <v>1162</v>
      </c>
    </row>
    <row r="44" spans="1:7" ht="15" customHeight="1">
      <c r="A44" s="6">
        <v>42</v>
      </c>
      <c r="B44" s="6" t="str">
        <f t="shared" si="2"/>
        <v>北吴</v>
      </c>
      <c r="C44" s="6" t="s">
        <v>928</v>
      </c>
      <c r="D44" s="6" t="s">
        <v>91</v>
      </c>
      <c r="E44" s="6">
        <v>5.34</v>
      </c>
      <c r="F44" s="6">
        <f t="shared" si="1"/>
        <v>85.44</v>
      </c>
      <c r="G44" s="6" t="s">
        <v>1162</v>
      </c>
    </row>
    <row r="45" spans="1:7" ht="15" customHeight="1">
      <c r="A45" s="6">
        <v>43</v>
      </c>
      <c r="B45" s="6" t="s">
        <v>929</v>
      </c>
      <c r="C45" s="6" t="s">
        <v>930</v>
      </c>
      <c r="D45" s="6" t="s">
        <v>160</v>
      </c>
      <c r="E45" s="6">
        <v>2.8</v>
      </c>
      <c r="F45" s="6">
        <f t="shared" si="1"/>
        <v>44.8</v>
      </c>
      <c r="G45" s="6" t="s">
        <v>1162</v>
      </c>
    </row>
    <row r="46" spans="1:7" ht="15" customHeight="1">
      <c r="A46" s="6">
        <v>44</v>
      </c>
      <c r="B46" s="6" t="str">
        <f t="shared" ref="B46:B66" si="3">B45</f>
        <v>大岭</v>
      </c>
      <c r="C46" s="6" t="s">
        <v>931</v>
      </c>
      <c r="D46" s="6" t="s">
        <v>91</v>
      </c>
      <c r="E46" s="6">
        <v>0.9</v>
      </c>
      <c r="F46" s="6">
        <f t="shared" si="1"/>
        <v>14.4</v>
      </c>
      <c r="G46" s="6" t="s">
        <v>1162</v>
      </c>
    </row>
    <row r="47" spans="1:7" ht="15" customHeight="1">
      <c r="A47" s="6">
        <v>45</v>
      </c>
      <c r="B47" s="6" t="str">
        <f t="shared" si="3"/>
        <v>大岭</v>
      </c>
      <c r="C47" s="6" t="s">
        <v>932</v>
      </c>
      <c r="D47" s="6" t="s">
        <v>91</v>
      </c>
      <c r="E47" s="6">
        <v>2.7</v>
      </c>
      <c r="F47" s="6">
        <f t="shared" si="1"/>
        <v>43.2</v>
      </c>
      <c r="G47" s="6" t="s">
        <v>1162</v>
      </c>
    </row>
    <row r="48" spans="1:7" ht="15" customHeight="1">
      <c r="A48" s="6">
        <v>46</v>
      </c>
      <c r="B48" s="6" t="str">
        <f t="shared" si="3"/>
        <v>大岭</v>
      </c>
      <c r="C48" s="6" t="s">
        <v>933</v>
      </c>
      <c r="D48" s="6" t="s">
        <v>91</v>
      </c>
      <c r="E48" s="6">
        <v>7</v>
      </c>
      <c r="F48" s="6">
        <f t="shared" si="1"/>
        <v>112</v>
      </c>
      <c r="G48" s="6" t="s">
        <v>1162</v>
      </c>
    </row>
    <row r="49" spans="1:7" ht="15" customHeight="1">
      <c r="A49" s="6">
        <v>47</v>
      </c>
      <c r="B49" s="6" t="str">
        <f t="shared" si="3"/>
        <v>大岭</v>
      </c>
      <c r="C49" s="6" t="s">
        <v>934</v>
      </c>
      <c r="D49" s="6" t="s">
        <v>91</v>
      </c>
      <c r="E49" s="6">
        <v>4.8</v>
      </c>
      <c r="F49" s="6">
        <f t="shared" si="1"/>
        <v>76.8</v>
      </c>
      <c r="G49" s="6" t="s">
        <v>1162</v>
      </c>
    </row>
    <row r="50" spans="1:7" ht="15" customHeight="1">
      <c r="A50" s="6">
        <v>48</v>
      </c>
      <c r="B50" s="6" t="str">
        <f t="shared" si="3"/>
        <v>大岭</v>
      </c>
      <c r="C50" s="6" t="s">
        <v>935</v>
      </c>
      <c r="D50" s="6" t="s">
        <v>160</v>
      </c>
      <c r="E50" s="6">
        <v>2.2999999999999998</v>
      </c>
      <c r="F50" s="6">
        <f t="shared" si="1"/>
        <v>36.799999999999997</v>
      </c>
      <c r="G50" s="6" t="s">
        <v>1162</v>
      </c>
    </row>
    <row r="51" spans="1:7" ht="15" customHeight="1">
      <c r="A51" s="6">
        <v>49</v>
      </c>
      <c r="B51" s="6" t="str">
        <f t="shared" si="3"/>
        <v>大岭</v>
      </c>
      <c r="C51" s="6" t="s">
        <v>936</v>
      </c>
      <c r="D51" s="6" t="s">
        <v>9</v>
      </c>
      <c r="E51" s="6">
        <v>1</v>
      </c>
      <c r="F51" s="6">
        <f t="shared" si="1"/>
        <v>16</v>
      </c>
      <c r="G51" s="6" t="s">
        <v>1162</v>
      </c>
    </row>
    <row r="52" spans="1:7" ht="15" customHeight="1">
      <c r="A52" s="6">
        <v>50</v>
      </c>
      <c r="B52" s="6" t="str">
        <f t="shared" si="3"/>
        <v>大岭</v>
      </c>
      <c r="C52" s="6" t="s">
        <v>937</v>
      </c>
      <c r="D52" s="6" t="s">
        <v>91</v>
      </c>
      <c r="E52" s="6">
        <v>3</v>
      </c>
      <c r="F52" s="6">
        <f t="shared" si="1"/>
        <v>48</v>
      </c>
      <c r="G52" s="6" t="s">
        <v>1162</v>
      </c>
    </row>
    <row r="53" spans="1:7" ht="15" customHeight="1">
      <c r="A53" s="6">
        <v>51</v>
      </c>
      <c r="B53" s="6" t="str">
        <f t="shared" si="3"/>
        <v>大岭</v>
      </c>
      <c r="C53" s="6" t="s">
        <v>938</v>
      </c>
      <c r="D53" s="6" t="s">
        <v>91</v>
      </c>
      <c r="E53" s="6">
        <v>2</v>
      </c>
      <c r="F53" s="6">
        <f t="shared" si="1"/>
        <v>32</v>
      </c>
      <c r="G53" s="6" t="s">
        <v>1162</v>
      </c>
    </row>
    <row r="54" spans="1:7" ht="15" customHeight="1">
      <c r="A54" s="6">
        <v>52</v>
      </c>
      <c r="B54" s="6" t="str">
        <f t="shared" si="3"/>
        <v>大岭</v>
      </c>
      <c r="C54" s="6" t="s">
        <v>939</v>
      </c>
      <c r="D54" s="6" t="s">
        <v>91</v>
      </c>
      <c r="E54" s="6">
        <v>1</v>
      </c>
      <c r="F54" s="6">
        <f t="shared" si="1"/>
        <v>16</v>
      </c>
      <c r="G54" s="6" t="s">
        <v>1162</v>
      </c>
    </row>
    <row r="55" spans="1:7" ht="15" customHeight="1">
      <c r="A55" s="6">
        <v>53</v>
      </c>
      <c r="B55" s="6" t="str">
        <f t="shared" si="3"/>
        <v>大岭</v>
      </c>
      <c r="C55" s="6" t="s">
        <v>940</v>
      </c>
      <c r="D55" s="6" t="s">
        <v>91</v>
      </c>
      <c r="E55" s="6">
        <v>3.5</v>
      </c>
      <c r="F55" s="6">
        <f t="shared" si="1"/>
        <v>56</v>
      </c>
      <c r="G55" s="6" t="s">
        <v>1162</v>
      </c>
    </row>
    <row r="56" spans="1:7" ht="15" customHeight="1">
      <c r="A56" s="6">
        <v>54</v>
      </c>
      <c r="B56" s="6" t="str">
        <f t="shared" si="3"/>
        <v>大岭</v>
      </c>
      <c r="C56" s="6" t="s">
        <v>941</v>
      </c>
      <c r="D56" s="6" t="s">
        <v>91</v>
      </c>
      <c r="E56" s="6">
        <v>1</v>
      </c>
      <c r="F56" s="6">
        <f t="shared" si="1"/>
        <v>16</v>
      </c>
      <c r="G56" s="6" t="s">
        <v>1162</v>
      </c>
    </row>
    <row r="57" spans="1:7" ht="15" customHeight="1">
      <c r="A57" s="6">
        <v>55</v>
      </c>
      <c r="B57" s="6" t="str">
        <f t="shared" si="3"/>
        <v>大岭</v>
      </c>
      <c r="C57" s="6" t="s">
        <v>942</v>
      </c>
      <c r="D57" s="6" t="s">
        <v>91</v>
      </c>
      <c r="E57" s="6">
        <v>4.7</v>
      </c>
      <c r="F57" s="6">
        <f t="shared" si="1"/>
        <v>75.2</v>
      </c>
      <c r="G57" s="6" t="s">
        <v>1162</v>
      </c>
    </row>
    <row r="58" spans="1:7" ht="15" customHeight="1">
      <c r="A58" s="6">
        <v>56</v>
      </c>
      <c r="B58" s="6" t="str">
        <f t="shared" si="3"/>
        <v>大岭</v>
      </c>
      <c r="C58" s="6" t="s">
        <v>943</v>
      </c>
      <c r="D58" s="6" t="s">
        <v>91</v>
      </c>
      <c r="E58" s="6">
        <v>3.5</v>
      </c>
      <c r="F58" s="6">
        <f t="shared" si="1"/>
        <v>56</v>
      </c>
      <c r="G58" s="6" t="s">
        <v>1162</v>
      </c>
    </row>
    <row r="59" spans="1:7" ht="15" customHeight="1">
      <c r="A59" s="6">
        <v>57</v>
      </c>
      <c r="B59" s="6" t="str">
        <f t="shared" si="3"/>
        <v>大岭</v>
      </c>
      <c r="C59" s="6" t="s">
        <v>944</v>
      </c>
      <c r="D59" s="6" t="s">
        <v>91</v>
      </c>
      <c r="E59" s="6">
        <v>3.5</v>
      </c>
      <c r="F59" s="6">
        <f t="shared" si="1"/>
        <v>56</v>
      </c>
      <c r="G59" s="6" t="s">
        <v>1162</v>
      </c>
    </row>
    <row r="60" spans="1:7" ht="15" customHeight="1">
      <c r="A60" s="6">
        <v>58</v>
      </c>
      <c r="B60" s="6" t="str">
        <f t="shared" si="3"/>
        <v>大岭</v>
      </c>
      <c r="C60" s="6" t="s">
        <v>945</v>
      </c>
      <c r="D60" s="6" t="s">
        <v>91</v>
      </c>
      <c r="E60" s="6">
        <v>4</v>
      </c>
      <c r="F60" s="6">
        <f t="shared" si="1"/>
        <v>64</v>
      </c>
      <c r="G60" s="6" t="s">
        <v>1162</v>
      </c>
    </row>
    <row r="61" spans="1:7" ht="15" customHeight="1">
      <c r="A61" s="6">
        <v>59</v>
      </c>
      <c r="B61" s="6" t="str">
        <f t="shared" si="3"/>
        <v>大岭</v>
      </c>
      <c r="C61" s="6" t="s">
        <v>946</v>
      </c>
      <c r="D61" s="6" t="s">
        <v>91</v>
      </c>
      <c r="E61" s="6">
        <v>4</v>
      </c>
      <c r="F61" s="6">
        <f t="shared" si="1"/>
        <v>64</v>
      </c>
      <c r="G61" s="6" t="s">
        <v>1162</v>
      </c>
    </row>
    <row r="62" spans="1:7" ht="15" customHeight="1">
      <c r="A62" s="6">
        <v>60</v>
      </c>
      <c r="B62" s="6" t="str">
        <f t="shared" si="3"/>
        <v>大岭</v>
      </c>
      <c r="C62" s="6" t="s">
        <v>947</v>
      </c>
      <c r="D62" s="6" t="s">
        <v>91</v>
      </c>
      <c r="E62" s="6">
        <v>3</v>
      </c>
      <c r="F62" s="6">
        <f t="shared" si="1"/>
        <v>48</v>
      </c>
      <c r="G62" s="6" t="s">
        <v>1162</v>
      </c>
    </row>
    <row r="63" spans="1:7" ht="15" customHeight="1">
      <c r="A63" s="6">
        <v>61</v>
      </c>
      <c r="B63" s="6" t="str">
        <f t="shared" si="3"/>
        <v>大岭</v>
      </c>
      <c r="C63" s="6" t="s">
        <v>948</v>
      </c>
      <c r="D63" s="6" t="s">
        <v>91</v>
      </c>
      <c r="E63" s="6">
        <v>1.2</v>
      </c>
      <c r="F63" s="6">
        <f t="shared" si="1"/>
        <v>19.2</v>
      </c>
      <c r="G63" s="6" t="s">
        <v>1162</v>
      </c>
    </row>
    <row r="64" spans="1:7" ht="15" customHeight="1">
      <c r="A64" s="6">
        <v>62</v>
      </c>
      <c r="B64" s="6" t="str">
        <f t="shared" si="3"/>
        <v>大岭</v>
      </c>
      <c r="C64" s="6" t="s">
        <v>949</v>
      </c>
      <c r="D64" s="6" t="s">
        <v>9</v>
      </c>
      <c r="E64" s="6">
        <v>1.2</v>
      </c>
      <c r="F64" s="6">
        <f t="shared" si="1"/>
        <v>19.2</v>
      </c>
      <c r="G64" s="6" t="s">
        <v>1162</v>
      </c>
    </row>
    <row r="65" spans="1:7" ht="15" customHeight="1">
      <c r="A65" s="6">
        <v>63</v>
      </c>
      <c r="B65" s="6" t="str">
        <f t="shared" si="3"/>
        <v>大岭</v>
      </c>
      <c r="C65" s="6" t="s">
        <v>950</v>
      </c>
      <c r="D65" s="6" t="s">
        <v>91</v>
      </c>
      <c r="E65" s="6">
        <v>6.5</v>
      </c>
      <c r="F65" s="6">
        <f t="shared" si="1"/>
        <v>104</v>
      </c>
      <c r="G65" s="6" t="s">
        <v>1162</v>
      </c>
    </row>
    <row r="66" spans="1:7" ht="15" customHeight="1">
      <c r="A66" s="6">
        <v>64</v>
      </c>
      <c r="B66" s="6" t="str">
        <f t="shared" si="3"/>
        <v>大岭</v>
      </c>
      <c r="C66" s="6" t="s">
        <v>951</v>
      </c>
      <c r="D66" s="6" t="s">
        <v>9</v>
      </c>
      <c r="E66" s="6">
        <v>7</v>
      </c>
      <c r="F66" s="6">
        <f t="shared" si="1"/>
        <v>112</v>
      </c>
      <c r="G66" s="6" t="s">
        <v>1162</v>
      </c>
    </row>
    <row r="67" spans="1:7" ht="15" customHeight="1">
      <c r="A67" s="6">
        <v>65</v>
      </c>
      <c r="B67" s="6" t="s">
        <v>952</v>
      </c>
      <c r="C67" s="6" t="s">
        <v>953</v>
      </c>
      <c r="D67" s="6" t="s">
        <v>91</v>
      </c>
      <c r="E67" s="6">
        <v>1.25</v>
      </c>
      <c r="F67" s="6">
        <f t="shared" si="1"/>
        <v>20</v>
      </c>
      <c r="G67" s="6" t="s">
        <v>1162</v>
      </c>
    </row>
    <row r="68" spans="1:7" ht="15" customHeight="1">
      <c r="A68" s="6">
        <v>66</v>
      </c>
      <c r="B68" s="6" t="str">
        <f>B67</f>
        <v>逢北</v>
      </c>
      <c r="C68" s="6" t="s">
        <v>954</v>
      </c>
      <c r="D68" s="6" t="s">
        <v>91</v>
      </c>
      <c r="E68" s="6">
        <v>1.25</v>
      </c>
      <c r="F68" s="6">
        <f t="shared" ref="F68:F131" si="4">E68*16</f>
        <v>20</v>
      </c>
      <c r="G68" s="6" t="s">
        <v>1162</v>
      </c>
    </row>
    <row r="69" spans="1:7" ht="15" customHeight="1">
      <c r="A69" s="6">
        <v>67</v>
      </c>
      <c r="B69" s="6" t="s">
        <v>955</v>
      </c>
      <c r="C69" s="6" t="s">
        <v>956</v>
      </c>
      <c r="D69" s="6" t="s">
        <v>91</v>
      </c>
      <c r="E69" s="6">
        <v>8.5</v>
      </c>
      <c r="F69" s="6">
        <f t="shared" si="4"/>
        <v>136</v>
      </c>
      <c r="G69" s="6" t="s">
        <v>1162</v>
      </c>
    </row>
    <row r="70" spans="1:7" ht="15" customHeight="1">
      <c r="A70" s="6">
        <v>68</v>
      </c>
      <c r="B70" s="6" t="str">
        <f>B69</f>
        <v>逢掌</v>
      </c>
      <c r="C70" s="6" t="s">
        <v>957</v>
      </c>
      <c r="D70" s="6" t="s">
        <v>91</v>
      </c>
      <c r="E70" s="6">
        <v>4</v>
      </c>
      <c r="F70" s="6">
        <f t="shared" si="4"/>
        <v>64</v>
      </c>
      <c r="G70" s="6" t="s">
        <v>1162</v>
      </c>
    </row>
    <row r="71" spans="1:7" ht="15" customHeight="1">
      <c r="A71" s="6">
        <v>69</v>
      </c>
      <c r="B71" s="6" t="str">
        <f>B70</f>
        <v>逢掌</v>
      </c>
      <c r="C71" s="6" t="s">
        <v>958</v>
      </c>
      <c r="D71" s="6" t="s">
        <v>160</v>
      </c>
      <c r="E71" s="6">
        <v>7.2</v>
      </c>
      <c r="F71" s="6">
        <f t="shared" si="4"/>
        <v>115.2</v>
      </c>
      <c r="G71" s="6" t="s">
        <v>1162</v>
      </c>
    </row>
    <row r="72" spans="1:7" ht="15" customHeight="1">
      <c r="A72" s="6">
        <v>70</v>
      </c>
      <c r="B72" s="6" t="s">
        <v>959</v>
      </c>
      <c r="C72" s="6" t="s">
        <v>960</v>
      </c>
      <c r="D72" s="6" t="s">
        <v>91</v>
      </c>
      <c r="E72" s="6">
        <v>1</v>
      </c>
      <c r="F72" s="6">
        <f t="shared" si="4"/>
        <v>16</v>
      </c>
      <c r="G72" s="6" t="s">
        <v>1162</v>
      </c>
    </row>
    <row r="73" spans="1:7" ht="15" customHeight="1">
      <c r="A73" s="6">
        <v>71</v>
      </c>
      <c r="B73" s="6" t="str">
        <f>B72</f>
        <v>圪老圈</v>
      </c>
      <c r="C73" s="6" t="s">
        <v>961</v>
      </c>
      <c r="D73" s="6" t="s">
        <v>91</v>
      </c>
      <c r="E73" s="6">
        <v>2</v>
      </c>
      <c r="F73" s="6">
        <f t="shared" si="4"/>
        <v>32</v>
      </c>
      <c r="G73" s="6" t="s">
        <v>1162</v>
      </c>
    </row>
    <row r="74" spans="1:7" ht="15" customHeight="1">
      <c r="A74" s="6">
        <v>72</v>
      </c>
      <c r="B74" s="6" t="str">
        <f>B73</f>
        <v>圪老圈</v>
      </c>
      <c r="C74" s="6" t="s">
        <v>962</v>
      </c>
      <c r="D74" s="6" t="s">
        <v>91</v>
      </c>
      <c r="E74" s="6">
        <v>8</v>
      </c>
      <c r="F74" s="6">
        <f t="shared" si="4"/>
        <v>128</v>
      </c>
      <c r="G74" s="6" t="s">
        <v>1162</v>
      </c>
    </row>
    <row r="75" spans="1:7" ht="15" customHeight="1">
      <c r="A75" s="6">
        <v>73</v>
      </c>
      <c r="B75" s="6" t="s">
        <v>963</v>
      </c>
      <c r="C75" s="6" t="s">
        <v>964</v>
      </c>
      <c r="D75" s="6" t="s">
        <v>91</v>
      </c>
      <c r="E75" s="6">
        <v>0.84</v>
      </c>
      <c r="F75" s="6">
        <f t="shared" si="4"/>
        <v>13.44</v>
      </c>
      <c r="G75" s="6" t="s">
        <v>1162</v>
      </c>
    </row>
    <row r="76" spans="1:7" ht="15" customHeight="1">
      <c r="A76" s="6">
        <v>74</v>
      </c>
      <c r="B76" s="6" t="str">
        <f>B75</f>
        <v>圪台</v>
      </c>
      <c r="C76" s="6" t="s">
        <v>965</v>
      </c>
      <c r="D76" s="6" t="s">
        <v>91</v>
      </c>
      <c r="E76" s="6">
        <v>2</v>
      </c>
      <c r="F76" s="6">
        <f t="shared" si="4"/>
        <v>32</v>
      </c>
      <c r="G76" s="6" t="s">
        <v>1162</v>
      </c>
    </row>
    <row r="77" spans="1:7" ht="15" customHeight="1">
      <c r="A77" s="6">
        <v>75</v>
      </c>
      <c r="B77" s="6" t="str">
        <f>B76</f>
        <v>圪台</v>
      </c>
      <c r="C77" s="6" t="s">
        <v>966</v>
      </c>
      <c r="D77" s="6" t="s">
        <v>91</v>
      </c>
      <c r="E77" s="6">
        <v>1.74</v>
      </c>
      <c r="F77" s="6">
        <f t="shared" si="4"/>
        <v>27.84</v>
      </c>
      <c r="G77" s="6" t="s">
        <v>1162</v>
      </c>
    </row>
    <row r="78" spans="1:7" ht="15" customHeight="1">
      <c r="A78" s="6">
        <v>76</v>
      </c>
      <c r="B78" s="6" t="str">
        <f>B77</f>
        <v>圪台</v>
      </c>
      <c r="C78" s="6" t="s">
        <v>967</v>
      </c>
      <c r="D78" s="6" t="s">
        <v>91</v>
      </c>
      <c r="E78" s="6">
        <v>4</v>
      </c>
      <c r="F78" s="6">
        <f t="shared" si="4"/>
        <v>64</v>
      </c>
      <c r="G78" s="6" t="s">
        <v>1162</v>
      </c>
    </row>
    <row r="79" spans="1:7" ht="15" customHeight="1">
      <c r="A79" s="6">
        <v>77</v>
      </c>
      <c r="B79" s="6" t="str">
        <f>B78</f>
        <v>圪台</v>
      </c>
      <c r="C79" s="6" t="s">
        <v>968</v>
      </c>
      <c r="D79" s="6" t="s">
        <v>91</v>
      </c>
      <c r="E79" s="6">
        <v>1.4</v>
      </c>
      <c r="F79" s="6">
        <f t="shared" si="4"/>
        <v>22.4</v>
      </c>
      <c r="G79" s="6" t="s">
        <v>1162</v>
      </c>
    </row>
    <row r="80" spans="1:7" ht="15" customHeight="1">
      <c r="A80" s="6">
        <v>78</v>
      </c>
      <c r="B80" s="6" t="str">
        <f>B79</f>
        <v>圪台</v>
      </c>
      <c r="C80" s="6" t="s">
        <v>969</v>
      </c>
      <c r="D80" s="6" t="s">
        <v>9</v>
      </c>
      <c r="E80" s="6">
        <v>0.54</v>
      </c>
      <c r="F80" s="6">
        <f t="shared" si="4"/>
        <v>8.64</v>
      </c>
      <c r="G80" s="6" t="s">
        <v>1162</v>
      </c>
    </row>
    <row r="81" spans="1:7" ht="15" customHeight="1">
      <c r="A81" s="6">
        <v>79</v>
      </c>
      <c r="B81" s="6" t="s">
        <v>970</v>
      </c>
      <c r="C81" s="6" t="s">
        <v>971</v>
      </c>
      <c r="D81" s="6" t="s">
        <v>91</v>
      </c>
      <c r="E81" s="6">
        <v>3.4</v>
      </c>
      <c r="F81" s="6">
        <f t="shared" si="4"/>
        <v>54.4</v>
      </c>
      <c r="G81" s="6" t="s">
        <v>1162</v>
      </c>
    </row>
    <row r="82" spans="1:7" ht="15" customHeight="1">
      <c r="A82" s="6">
        <v>80</v>
      </c>
      <c r="B82" s="6" t="str">
        <f>B81</f>
        <v>官窑</v>
      </c>
      <c r="C82" s="6" t="s">
        <v>972</v>
      </c>
      <c r="D82" s="6" t="s">
        <v>91</v>
      </c>
      <c r="E82" s="6">
        <v>4.2</v>
      </c>
      <c r="F82" s="6">
        <f t="shared" si="4"/>
        <v>67.2</v>
      </c>
      <c r="G82" s="6" t="s">
        <v>1162</v>
      </c>
    </row>
    <row r="83" spans="1:7" ht="15" customHeight="1">
      <c r="A83" s="6">
        <v>81</v>
      </c>
      <c r="B83" s="6" t="str">
        <f>B82</f>
        <v>官窑</v>
      </c>
      <c r="C83" s="6" t="s">
        <v>973</v>
      </c>
      <c r="D83" s="6" t="s">
        <v>9</v>
      </c>
      <c r="E83" s="6">
        <v>2.4500000000000002</v>
      </c>
      <c r="F83" s="6">
        <f t="shared" si="4"/>
        <v>39.200000000000003</v>
      </c>
      <c r="G83" s="6" t="s">
        <v>1162</v>
      </c>
    </row>
    <row r="84" spans="1:7" ht="15" customHeight="1">
      <c r="A84" s="6">
        <v>82</v>
      </c>
      <c r="B84" s="6" t="str">
        <f>B83</f>
        <v>官窑</v>
      </c>
      <c r="C84" s="6" t="s">
        <v>974</v>
      </c>
      <c r="D84" s="6" t="s">
        <v>91</v>
      </c>
      <c r="E84" s="6">
        <v>3.1</v>
      </c>
      <c r="F84" s="6">
        <f t="shared" si="4"/>
        <v>49.6</v>
      </c>
      <c r="G84" s="6" t="s">
        <v>1162</v>
      </c>
    </row>
    <row r="85" spans="1:7" ht="15" customHeight="1">
      <c r="A85" s="6">
        <v>83</v>
      </c>
      <c r="B85" s="6" t="str">
        <f>B84</f>
        <v>官窑</v>
      </c>
      <c r="C85" s="6" t="s">
        <v>975</v>
      </c>
      <c r="D85" s="6" t="s">
        <v>91</v>
      </c>
      <c r="E85" s="6">
        <v>3.1</v>
      </c>
      <c r="F85" s="6">
        <f t="shared" si="4"/>
        <v>49.6</v>
      </c>
      <c r="G85" s="6" t="s">
        <v>1162</v>
      </c>
    </row>
    <row r="86" spans="1:7" ht="15" customHeight="1">
      <c r="A86" s="6">
        <v>84</v>
      </c>
      <c r="B86" s="6" t="str">
        <f>B85</f>
        <v>官窑</v>
      </c>
      <c r="C86" s="6" t="s">
        <v>976</v>
      </c>
      <c r="D86" s="6" t="s">
        <v>91</v>
      </c>
      <c r="E86" s="6">
        <v>3.9</v>
      </c>
      <c r="F86" s="6">
        <f t="shared" si="4"/>
        <v>62.4</v>
      </c>
      <c r="G86" s="6" t="s">
        <v>1162</v>
      </c>
    </row>
    <row r="87" spans="1:7" ht="15" customHeight="1">
      <c r="A87" s="6">
        <v>85</v>
      </c>
      <c r="B87" s="6" t="s">
        <v>977</v>
      </c>
      <c r="C87" s="6" t="s">
        <v>978</v>
      </c>
      <c r="D87" s="6" t="s">
        <v>160</v>
      </c>
      <c r="E87" s="6">
        <v>0.5</v>
      </c>
      <c r="F87" s="6">
        <f t="shared" si="4"/>
        <v>8</v>
      </c>
      <c r="G87" s="6" t="s">
        <v>1162</v>
      </c>
    </row>
    <row r="88" spans="1:7" ht="15" customHeight="1">
      <c r="A88" s="6">
        <v>86</v>
      </c>
      <c r="B88" s="6" t="str">
        <f t="shared" ref="B88:B93" si="5">B87</f>
        <v>韩彦</v>
      </c>
      <c r="C88" s="6" t="s">
        <v>979</v>
      </c>
      <c r="D88" s="6" t="s">
        <v>160</v>
      </c>
      <c r="E88" s="6">
        <v>1.2</v>
      </c>
      <c r="F88" s="6">
        <f t="shared" si="4"/>
        <v>19.2</v>
      </c>
      <c r="G88" s="6" t="s">
        <v>1162</v>
      </c>
    </row>
    <row r="89" spans="1:7" ht="15" customHeight="1">
      <c r="A89" s="6">
        <v>87</v>
      </c>
      <c r="B89" s="6" t="str">
        <f t="shared" si="5"/>
        <v>韩彦</v>
      </c>
      <c r="C89" s="6" t="s">
        <v>980</v>
      </c>
      <c r="D89" s="6" t="s">
        <v>91</v>
      </c>
      <c r="E89" s="6">
        <v>2</v>
      </c>
      <c r="F89" s="6">
        <f t="shared" si="4"/>
        <v>32</v>
      </c>
      <c r="G89" s="6" t="s">
        <v>1162</v>
      </c>
    </row>
    <row r="90" spans="1:7" ht="15" customHeight="1">
      <c r="A90" s="6">
        <v>88</v>
      </c>
      <c r="B90" s="6" t="str">
        <f t="shared" si="5"/>
        <v>韩彦</v>
      </c>
      <c r="C90" s="6" t="s">
        <v>981</v>
      </c>
      <c r="D90" s="6" t="s">
        <v>91</v>
      </c>
      <c r="E90" s="6">
        <v>4</v>
      </c>
      <c r="F90" s="6">
        <f t="shared" si="4"/>
        <v>64</v>
      </c>
      <c r="G90" s="6" t="s">
        <v>1162</v>
      </c>
    </row>
    <row r="91" spans="1:7" ht="15" customHeight="1">
      <c r="A91" s="6">
        <v>89</v>
      </c>
      <c r="B91" s="6" t="str">
        <f t="shared" si="5"/>
        <v>韩彦</v>
      </c>
      <c r="C91" s="6" t="s">
        <v>982</v>
      </c>
      <c r="D91" s="6" t="s">
        <v>91</v>
      </c>
      <c r="E91" s="6">
        <v>2.5</v>
      </c>
      <c r="F91" s="6">
        <f t="shared" si="4"/>
        <v>40</v>
      </c>
      <c r="G91" s="6" t="s">
        <v>1162</v>
      </c>
    </row>
    <row r="92" spans="1:7" ht="15" customHeight="1">
      <c r="A92" s="6">
        <v>90</v>
      </c>
      <c r="B92" s="6" t="str">
        <f t="shared" si="5"/>
        <v>韩彦</v>
      </c>
      <c r="C92" s="6" t="s">
        <v>983</v>
      </c>
      <c r="D92" s="6" t="s">
        <v>91</v>
      </c>
      <c r="E92" s="6">
        <v>1</v>
      </c>
      <c r="F92" s="6">
        <f t="shared" si="4"/>
        <v>16</v>
      </c>
      <c r="G92" s="6" t="s">
        <v>1162</v>
      </c>
    </row>
    <row r="93" spans="1:7" ht="15" customHeight="1">
      <c r="A93" s="6">
        <v>91</v>
      </c>
      <c r="B93" s="6" t="str">
        <f t="shared" si="5"/>
        <v>韩彦</v>
      </c>
      <c r="C93" s="6" t="s">
        <v>984</v>
      </c>
      <c r="D93" s="6" t="s">
        <v>91</v>
      </c>
      <c r="E93" s="6">
        <v>2.4</v>
      </c>
      <c r="F93" s="6">
        <f t="shared" si="4"/>
        <v>38.4</v>
      </c>
      <c r="G93" s="6" t="s">
        <v>1162</v>
      </c>
    </row>
    <row r="94" spans="1:7" ht="15" customHeight="1">
      <c r="A94" s="6">
        <v>92</v>
      </c>
      <c r="B94" s="6" t="s">
        <v>985</v>
      </c>
      <c r="C94" s="6" t="s">
        <v>986</v>
      </c>
      <c r="D94" s="6" t="s">
        <v>9</v>
      </c>
      <c r="E94" s="6">
        <v>3</v>
      </c>
      <c r="F94" s="6">
        <f t="shared" si="4"/>
        <v>48</v>
      </c>
      <c r="G94" s="6" t="s">
        <v>1162</v>
      </c>
    </row>
    <row r="95" spans="1:7" ht="15" customHeight="1">
      <c r="A95" s="6">
        <v>93</v>
      </c>
      <c r="B95" s="6" t="str">
        <f t="shared" ref="B95:B101" si="6">B94</f>
        <v>楼沟</v>
      </c>
      <c r="C95" s="6" t="s">
        <v>987</v>
      </c>
      <c r="D95" s="6" t="s">
        <v>160</v>
      </c>
      <c r="E95" s="6">
        <v>4.5</v>
      </c>
      <c r="F95" s="6">
        <f t="shared" si="4"/>
        <v>72</v>
      </c>
      <c r="G95" s="6" t="s">
        <v>1162</v>
      </c>
    </row>
    <row r="96" spans="1:7" ht="15" customHeight="1">
      <c r="A96" s="6">
        <v>94</v>
      </c>
      <c r="B96" s="6" t="str">
        <f t="shared" si="6"/>
        <v>楼沟</v>
      </c>
      <c r="C96" s="6" t="s">
        <v>988</v>
      </c>
      <c r="D96" s="6" t="s">
        <v>9</v>
      </c>
      <c r="E96" s="6">
        <v>2.7</v>
      </c>
      <c r="F96" s="6">
        <f t="shared" si="4"/>
        <v>43.2</v>
      </c>
      <c r="G96" s="6" t="s">
        <v>1162</v>
      </c>
    </row>
    <row r="97" spans="1:7" ht="15" customHeight="1">
      <c r="A97" s="6">
        <v>95</v>
      </c>
      <c r="B97" s="6" t="str">
        <f t="shared" si="6"/>
        <v>楼沟</v>
      </c>
      <c r="C97" s="6" t="s">
        <v>989</v>
      </c>
      <c r="D97" s="6" t="s">
        <v>91</v>
      </c>
      <c r="E97" s="6">
        <v>6</v>
      </c>
      <c r="F97" s="6">
        <f t="shared" si="4"/>
        <v>96</v>
      </c>
      <c r="G97" s="6" t="s">
        <v>1162</v>
      </c>
    </row>
    <row r="98" spans="1:7" ht="15" customHeight="1">
      <c r="A98" s="6">
        <v>96</v>
      </c>
      <c r="B98" s="6" t="str">
        <f t="shared" si="6"/>
        <v>楼沟</v>
      </c>
      <c r="C98" s="6" t="s">
        <v>990</v>
      </c>
      <c r="D98" s="6" t="s">
        <v>91</v>
      </c>
      <c r="E98" s="6">
        <v>7</v>
      </c>
      <c r="F98" s="6">
        <f t="shared" si="4"/>
        <v>112</v>
      </c>
      <c r="G98" s="6" t="s">
        <v>1162</v>
      </c>
    </row>
    <row r="99" spans="1:7" ht="15" customHeight="1">
      <c r="A99" s="6">
        <v>97</v>
      </c>
      <c r="B99" s="6" t="str">
        <f t="shared" si="6"/>
        <v>楼沟</v>
      </c>
      <c r="C99" s="6" t="s">
        <v>991</v>
      </c>
      <c r="D99" s="6" t="s">
        <v>91</v>
      </c>
      <c r="E99" s="6">
        <v>3.5</v>
      </c>
      <c r="F99" s="6">
        <f t="shared" si="4"/>
        <v>56</v>
      </c>
      <c r="G99" s="6" t="s">
        <v>1162</v>
      </c>
    </row>
    <row r="100" spans="1:7" ht="15" customHeight="1">
      <c r="A100" s="6">
        <v>98</v>
      </c>
      <c r="B100" s="6" t="str">
        <f t="shared" si="6"/>
        <v>楼沟</v>
      </c>
      <c r="C100" s="6" t="s">
        <v>992</v>
      </c>
      <c r="D100" s="6" t="s">
        <v>91</v>
      </c>
      <c r="E100" s="6">
        <v>5</v>
      </c>
      <c r="F100" s="6">
        <f t="shared" si="4"/>
        <v>80</v>
      </c>
      <c r="G100" s="6" t="s">
        <v>1162</v>
      </c>
    </row>
    <row r="101" spans="1:7" ht="15" customHeight="1">
      <c r="A101" s="6">
        <v>99</v>
      </c>
      <c r="B101" s="6" t="str">
        <f t="shared" si="6"/>
        <v>楼沟</v>
      </c>
      <c r="C101" s="6" t="s">
        <v>993</v>
      </c>
      <c r="D101" s="6" t="s">
        <v>91</v>
      </c>
      <c r="E101" s="6">
        <v>4.5</v>
      </c>
      <c r="F101" s="6">
        <f t="shared" si="4"/>
        <v>72</v>
      </c>
      <c r="G101" s="6" t="s">
        <v>1162</v>
      </c>
    </row>
    <row r="102" spans="1:7" ht="15" customHeight="1">
      <c r="A102" s="6">
        <v>100</v>
      </c>
      <c r="B102" s="6" t="s">
        <v>994</v>
      </c>
      <c r="C102" s="6" t="s">
        <v>995</v>
      </c>
      <c r="D102" s="6" t="s">
        <v>9</v>
      </c>
      <c r="E102" s="6">
        <v>4.0999999999999996</v>
      </c>
      <c r="F102" s="6">
        <f t="shared" si="4"/>
        <v>65.599999999999994</v>
      </c>
      <c r="G102" s="6" t="s">
        <v>1162</v>
      </c>
    </row>
    <row r="103" spans="1:7" ht="15" customHeight="1">
      <c r="A103" s="6">
        <v>101</v>
      </c>
      <c r="B103" s="6" t="str">
        <f>B102</f>
        <v>马岭</v>
      </c>
      <c r="C103" s="6" t="s">
        <v>996</v>
      </c>
      <c r="D103" s="6" t="s">
        <v>91</v>
      </c>
      <c r="E103" s="6">
        <v>2.78</v>
      </c>
      <c r="F103" s="6">
        <f t="shared" si="4"/>
        <v>44.48</v>
      </c>
      <c r="G103" s="6" t="s">
        <v>1162</v>
      </c>
    </row>
    <row r="104" spans="1:7" ht="15" customHeight="1">
      <c r="A104" s="6">
        <v>102</v>
      </c>
      <c r="B104" s="6" t="s">
        <v>997</v>
      </c>
      <c r="C104" s="6" t="s">
        <v>998</v>
      </c>
      <c r="D104" s="6" t="s">
        <v>91</v>
      </c>
      <c r="E104" s="6">
        <v>5.2</v>
      </c>
      <c r="F104" s="6">
        <f t="shared" si="4"/>
        <v>83.2</v>
      </c>
      <c r="G104" s="6" t="s">
        <v>1162</v>
      </c>
    </row>
    <row r="105" spans="1:7" ht="15" customHeight="1">
      <c r="A105" s="6">
        <v>103</v>
      </c>
      <c r="B105" s="6" t="str">
        <f t="shared" ref="B105:B110" si="7">B104</f>
        <v>南桐</v>
      </c>
      <c r="C105" s="6" t="s">
        <v>999</v>
      </c>
      <c r="D105" s="6" t="s">
        <v>91</v>
      </c>
      <c r="E105" s="6">
        <v>0.6</v>
      </c>
      <c r="F105" s="6">
        <f t="shared" si="4"/>
        <v>9.6</v>
      </c>
      <c r="G105" s="6" t="s">
        <v>1162</v>
      </c>
    </row>
    <row r="106" spans="1:7" ht="15" customHeight="1">
      <c r="A106" s="6">
        <v>104</v>
      </c>
      <c r="B106" s="6" t="str">
        <f t="shared" si="7"/>
        <v>南桐</v>
      </c>
      <c r="C106" s="6" t="s">
        <v>1000</v>
      </c>
      <c r="D106" s="6" t="s">
        <v>9</v>
      </c>
      <c r="E106" s="6">
        <v>7.4</v>
      </c>
      <c r="F106" s="6">
        <f t="shared" si="4"/>
        <v>118.4</v>
      </c>
      <c r="G106" s="6" t="s">
        <v>1162</v>
      </c>
    </row>
    <row r="107" spans="1:7" ht="15" customHeight="1">
      <c r="A107" s="6">
        <v>105</v>
      </c>
      <c r="B107" s="6" t="str">
        <f t="shared" si="7"/>
        <v>南桐</v>
      </c>
      <c r="C107" s="6" t="s">
        <v>1001</v>
      </c>
      <c r="D107" s="6" t="s">
        <v>91</v>
      </c>
      <c r="E107" s="6">
        <v>2.2999999999999998</v>
      </c>
      <c r="F107" s="6">
        <f t="shared" si="4"/>
        <v>36.799999999999997</v>
      </c>
      <c r="G107" s="6" t="s">
        <v>1162</v>
      </c>
    </row>
    <row r="108" spans="1:7" ht="15" customHeight="1">
      <c r="A108" s="6">
        <v>106</v>
      </c>
      <c r="B108" s="6" t="str">
        <f t="shared" si="7"/>
        <v>南桐</v>
      </c>
      <c r="C108" s="6" t="s">
        <v>1002</v>
      </c>
      <c r="D108" s="6" t="s">
        <v>9</v>
      </c>
      <c r="E108" s="6">
        <v>7.4</v>
      </c>
      <c r="F108" s="6">
        <f t="shared" si="4"/>
        <v>118.4</v>
      </c>
      <c r="G108" s="6" t="s">
        <v>1162</v>
      </c>
    </row>
    <row r="109" spans="1:7" ht="15" customHeight="1">
      <c r="A109" s="6">
        <v>107</v>
      </c>
      <c r="B109" s="6" t="str">
        <f t="shared" si="7"/>
        <v>南桐</v>
      </c>
      <c r="C109" s="6" t="s">
        <v>1003</v>
      </c>
      <c r="D109" s="6" t="s">
        <v>160</v>
      </c>
      <c r="E109" s="6">
        <v>8.5</v>
      </c>
      <c r="F109" s="6">
        <f t="shared" si="4"/>
        <v>136</v>
      </c>
      <c r="G109" s="6" t="s">
        <v>1162</v>
      </c>
    </row>
    <row r="110" spans="1:7" ht="15" customHeight="1">
      <c r="A110" s="6">
        <v>108</v>
      </c>
      <c r="B110" s="6" t="str">
        <f t="shared" si="7"/>
        <v>南桐</v>
      </c>
      <c r="C110" s="6" t="s">
        <v>1004</v>
      </c>
      <c r="D110" s="6" t="s">
        <v>91</v>
      </c>
      <c r="E110" s="6">
        <v>5.5</v>
      </c>
      <c r="F110" s="6">
        <f t="shared" si="4"/>
        <v>88</v>
      </c>
      <c r="G110" s="6" t="s">
        <v>1162</v>
      </c>
    </row>
    <row r="111" spans="1:7" ht="15" customHeight="1">
      <c r="A111" s="6">
        <v>109</v>
      </c>
      <c r="B111" s="6" t="s">
        <v>1005</v>
      </c>
      <c r="C111" s="6" t="s">
        <v>1006</v>
      </c>
      <c r="D111" s="6" t="s">
        <v>91</v>
      </c>
      <c r="E111" s="6">
        <v>0.5</v>
      </c>
      <c r="F111" s="6">
        <f t="shared" si="4"/>
        <v>8</v>
      </c>
      <c r="G111" s="6" t="s">
        <v>1162</v>
      </c>
    </row>
    <row r="112" spans="1:7" ht="15" customHeight="1">
      <c r="A112" s="6">
        <v>110</v>
      </c>
      <c r="B112" s="6" t="str">
        <f t="shared" ref="B112:B137" si="8">B111</f>
        <v>坡池</v>
      </c>
      <c r="C112" s="6" t="s">
        <v>1007</v>
      </c>
      <c r="D112" s="6" t="s">
        <v>91</v>
      </c>
      <c r="E112" s="6">
        <v>0.5</v>
      </c>
      <c r="F112" s="6">
        <f t="shared" si="4"/>
        <v>8</v>
      </c>
      <c r="G112" s="6" t="s">
        <v>1162</v>
      </c>
    </row>
    <row r="113" spans="1:7" ht="15" customHeight="1">
      <c r="A113" s="6">
        <v>111</v>
      </c>
      <c r="B113" s="6" t="str">
        <f t="shared" si="8"/>
        <v>坡池</v>
      </c>
      <c r="C113" s="6" t="s">
        <v>1008</v>
      </c>
      <c r="D113" s="6" t="s">
        <v>9</v>
      </c>
      <c r="E113" s="6">
        <v>2</v>
      </c>
      <c r="F113" s="6">
        <f t="shared" si="4"/>
        <v>32</v>
      </c>
      <c r="G113" s="6" t="s">
        <v>1162</v>
      </c>
    </row>
    <row r="114" spans="1:7" ht="15" customHeight="1">
      <c r="A114" s="6">
        <v>112</v>
      </c>
      <c r="B114" s="6" t="str">
        <f t="shared" si="8"/>
        <v>坡池</v>
      </c>
      <c r="C114" s="6" t="s">
        <v>1009</v>
      </c>
      <c r="D114" s="6" t="s">
        <v>91</v>
      </c>
      <c r="E114" s="6">
        <v>0.3</v>
      </c>
      <c r="F114" s="6">
        <f t="shared" si="4"/>
        <v>4.8</v>
      </c>
      <c r="G114" s="6" t="s">
        <v>1162</v>
      </c>
    </row>
    <row r="115" spans="1:7" ht="15" customHeight="1">
      <c r="A115" s="6">
        <v>113</v>
      </c>
      <c r="B115" s="6" t="str">
        <f t="shared" si="8"/>
        <v>坡池</v>
      </c>
      <c r="C115" s="6" t="s">
        <v>1010</v>
      </c>
      <c r="D115" s="6" t="s">
        <v>9</v>
      </c>
      <c r="E115" s="6">
        <v>2</v>
      </c>
      <c r="F115" s="6">
        <f t="shared" si="4"/>
        <v>32</v>
      </c>
      <c r="G115" s="6" t="s">
        <v>1162</v>
      </c>
    </row>
    <row r="116" spans="1:7" ht="15" customHeight="1">
      <c r="A116" s="6">
        <v>114</v>
      </c>
      <c r="B116" s="6" t="str">
        <f t="shared" si="8"/>
        <v>坡池</v>
      </c>
      <c r="C116" s="6" t="s">
        <v>1011</v>
      </c>
      <c r="D116" s="6" t="s">
        <v>160</v>
      </c>
      <c r="E116" s="6">
        <v>1</v>
      </c>
      <c r="F116" s="6">
        <f t="shared" si="4"/>
        <v>16</v>
      </c>
      <c r="G116" s="6" t="s">
        <v>1162</v>
      </c>
    </row>
    <row r="117" spans="1:7" ht="15" customHeight="1">
      <c r="A117" s="6">
        <v>115</v>
      </c>
      <c r="B117" s="6" t="str">
        <f t="shared" si="8"/>
        <v>坡池</v>
      </c>
      <c r="C117" s="6" t="s">
        <v>1012</v>
      </c>
      <c r="D117" s="6" t="s">
        <v>91</v>
      </c>
      <c r="E117" s="6">
        <v>1.5</v>
      </c>
      <c r="F117" s="6">
        <f t="shared" si="4"/>
        <v>24</v>
      </c>
      <c r="G117" s="6" t="s">
        <v>1162</v>
      </c>
    </row>
    <row r="118" spans="1:7" ht="15" customHeight="1">
      <c r="A118" s="6">
        <v>116</v>
      </c>
      <c r="B118" s="6" t="str">
        <f t="shared" si="8"/>
        <v>坡池</v>
      </c>
      <c r="C118" s="6" t="s">
        <v>1013</v>
      </c>
      <c r="D118" s="6" t="s">
        <v>91</v>
      </c>
      <c r="E118" s="6">
        <v>1.5</v>
      </c>
      <c r="F118" s="6">
        <f t="shared" si="4"/>
        <v>24</v>
      </c>
      <c r="G118" s="6" t="s">
        <v>1162</v>
      </c>
    </row>
    <row r="119" spans="1:7" ht="15" customHeight="1">
      <c r="A119" s="6">
        <v>117</v>
      </c>
      <c r="B119" s="6" t="str">
        <f t="shared" si="8"/>
        <v>坡池</v>
      </c>
      <c r="C119" s="6" t="s">
        <v>1014</v>
      </c>
      <c r="D119" s="6" t="s">
        <v>91</v>
      </c>
      <c r="E119" s="6">
        <v>2.5</v>
      </c>
      <c r="F119" s="6">
        <f t="shared" si="4"/>
        <v>40</v>
      </c>
      <c r="G119" s="6" t="s">
        <v>1162</v>
      </c>
    </row>
    <row r="120" spans="1:7" ht="15" customHeight="1">
      <c r="A120" s="6">
        <v>118</v>
      </c>
      <c r="B120" s="6" t="str">
        <f t="shared" si="8"/>
        <v>坡池</v>
      </c>
      <c r="C120" s="6" t="s">
        <v>1015</v>
      </c>
      <c r="D120" s="6" t="s">
        <v>91</v>
      </c>
      <c r="E120" s="6">
        <v>1.5</v>
      </c>
      <c r="F120" s="6">
        <f t="shared" si="4"/>
        <v>24</v>
      </c>
      <c r="G120" s="6" t="s">
        <v>1162</v>
      </c>
    </row>
    <row r="121" spans="1:7" ht="15" customHeight="1">
      <c r="A121" s="6">
        <v>119</v>
      </c>
      <c r="B121" s="6" t="str">
        <f t="shared" si="8"/>
        <v>坡池</v>
      </c>
      <c r="C121" s="6" t="s">
        <v>1016</v>
      </c>
      <c r="D121" s="6" t="s">
        <v>9</v>
      </c>
      <c r="E121" s="6">
        <v>0.5</v>
      </c>
      <c r="F121" s="6">
        <f t="shared" si="4"/>
        <v>8</v>
      </c>
      <c r="G121" s="6" t="s">
        <v>1162</v>
      </c>
    </row>
    <row r="122" spans="1:7" ht="15" customHeight="1">
      <c r="A122" s="6">
        <v>120</v>
      </c>
      <c r="B122" s="6" t="str">
        <f t="shared" si="8"/>
        <v>坡池</v>
      </c>
      <c r="C122" s="6" t="s">
        <v>1017</v>
      </c>
      <c r="D122" s="6" t="s">
        <v>91</v>
      </c>
      <c r="E122" s="6">
        <v>1</v>
      </c>
      <c r="F122" s="6">
        <f t="shared" si="4"/>
        <v>16</v>
      </c>
      <c r="G122" s="6" t="s">
        <v>1162</v>
      </c>
    </row>
    <row r="123" spans="1:7" ht="15" customHeight="1">
      <c r="A123" s="6">
        <v>121</v>
      </c>
      <c r="B123" s="6" t="str">
        <f t="shared" si="8"/>
        <v>坡池</v>
      </c>
      <c r="C123" s="6" t="s">
        <v>1018</v>
      </c>
      <c r="D123" s="6" t="s">
        <v>91</v>
      </c>
      <c r="E123" s="6">
        <v>1.8</v>
      </c>
      <c r="F123" s="6">
        <f t="shared" si="4"/>
        <v>28.8</v>
      </c>
      <c r="G123" s="6" t="s">
        <v>1162</v>
      </c>
    </row>
    <row r="124" spans="1:7" ht="15" customHeight="1">
      <c r="A124" s="6">
        <v>122</v>
      </c>
      <c r="B124" s="6" t="str">
        <f t="shared" si="8"/>
        <v>坡池</v>
      </c>
      <c r="C124" s="6" t="s">
        <v>1019</v>
      </c>
      <c r="D124" s="6" t="s">
        <v>9</v>
      </c>
      <c r="E124" s="6">
        <v>1.5</v>
      </c>
      <c r="F124" s="6">
        <f t="shared" si="4"/>
        <v>24</v>
      </c>
      <c r="G124" s="6" t="s">
        <v>1162</v>
      </c>
    </row>
    <row r="125" spans="1:7" ht="15" customHeight="1">
      <c r="A125" s="6">
        <v>123</v>
      </c>
      <c r="B125" s="6" t="str">
        <f t="shared" si="8"/>
        <v>坡池</v>
      </c>
      <c r="C125" s="6" t="s">
        <v>1020</v>
      </c>
      <c r="D125" s="6" t="s">
        <v>9</v>
      </c>
      <c r="E125" s="6">
        <v>2.2999999999999998</v>
      </c>
      <c r="F125" s="6">
        <f t="shared" si="4"/>
        <v>36.799999999999997</v>
      </c>
      <c r="G125" s="6" t="s">
        <v>1162</v>
      </c>
    </row>
    <row r="126" spans="1:7" ht="15" customHeight="1">
      <c r="A126" s="6">
        <v>124</v>
      </c>
      <c r="B126" s="6" t="str">
        <f t="shared" si="8"/>
        <v>坡池</v>
      </c>
      <c r="C126" s="6" t="s">
        <v>711</v>
      </c>
      <c r="D126" s="6" t="s">
        <v>9</v>
      </c>
      <c r="E126" s="6">
        <v>1.5</v>
      </c>
      <c r="F126" s="6">
        <f t="shared" si="4"/>
        <v>24</v>
      </c>
      <c r="G126" s="6" t="s">
        <v>1162</v>
      </c>
    </row>
    <row r="127" spans="1:7" ht="15" customHeight="1">
      <c r="A127" s="6">
        <v>125</v>
      </c>
      <c r="B127" s="6" t="str">
        <f t="shared" si="8"/>
        <v>坡池</v>
      </c>
      <c r="C127" s="6" t="s">
        <v>1021</v>
      </c>
      <c r="D127" s="6" t="s">
        <v>9</v>
      </c>
      <c r="E127" s="6">
        <v>2</v>
      </c>
      <c r="F127" s="6">
        <f t="shared" si="4"/>
        <v>32</v>
      </c>
      <c r="G127" s="6" t="s">
        <v>1162</v>
      </c>
    </row>
    <row r="128" spans="1:7" ht="15" customHeight="1">
      <c r="A128" s="6">
        <v>126</v>
      </c>
      <c r="B128" s="6" t="str">
        <f t="shared" si="8"/>
        <v>坡池</v>
      </c>
      <c r="C128" s="6" t="s">
        <v>1022</v>
      </c>
      <c r="D128" s="6" t="s">
        <v>91</v>
      </c>
      <c r="E128" s="6">
        <v>1.5</v>
      </c>
      <c r="F128" s="6">
        <f t="shared" si="4"/>
        <v>24</v>
      </c>
      <c r="G128" s="6" t="s">
        <v>1162</v>
      </c>
    </row>
    <row r="129" spans="1:7" ht="15" customHeight="1">
      <c r="A129" s="6">
        <v>127</v>
      </c>
      <c r="B129" s="6" t="str">
        <f t="shared" si="8"/>
        <v>坡池</v>
      </c>
      <c r="C129" s="6" t="s">
        <v>1023</v>
      </c>
      <c r="D129" s="6" t="s">
        <v>91</v>
      </c>
      <c r="E129" s="6">
        <v>0.6</v>
      </c>
      <c r="F129" s="6">
        <f t="shared" si="4"/>
        <v>9.6</v>
      </c>
      <c r="G129" s="6" t="s">
        <v>1162</v>
      </c>
    </row>
    <row r="130" spans="1:7" ht="15" customHeight="1">
      <c r="A130" s="6">
        <v>128</v>
      </c>
      <c r="B130" s="6" t="str">
        <f t="shared" si="8"/>
        <v>坡池</v>
      </c>
      <c r="C130" s="6" t="s">
        <v>1024</v>
      </c>
      <c r="D130" s="6" t="s">
        <v>91</v>
      </c>
      <c r="E130" s="6">
        <v>1.5</v>
      </c>
      <c r="F130" s="6">
        <f t="shared" si="4"/>
        <v>24</v>
      </c>
      <c r="G130" s="6" t="s">
        <v>1162</v>
      </c>
    </row>
    <row r="131" spans="1:7" ht="15" customHeight="1">
      <c r="A131" s="6">
        <v>129</v>
      </c>
      <c r="B131" s="6" t="str">
        <f t="shared" si="8"/>
        <v>坡池</v>
      </c>
      <c r="C131" s="6" t="s">
        <v>1025</v>
      </c>
      <c r="D131" s="6" t="s">
        <v>91</v>
      </c>
      <c r="E131" s="6">
        <v>0.5</v>
      </c>
      <c r="F131" s="6">
        <f t="shared" si="4"/>
        <v>8</v>
      </c>
      <c r="G131" s="6" t="s">
        <v>1162</v>
      </c>
    </row>
    <row r="132" spans="1:7" ht="15" customHeight="1">
      <c r="A132" s="6">
        <v>130</v>
      </c>
      <c r="B132" s="6" t="str">
        <f t="shared" si="8"/>
        <v>坡池</v>
      </c>
      <c r="C132" s="6" t="s">
        <v>1026</v>
      </c>
      <c r="D132" s="6" t="s">
        <v>91</v>
      </c>
      <c r="E132" s="6">
        <v>1</v>
      </c>
      <c r="F132" s="6">
        <f t="shared" ref="F132:F195" si="9">E132*16</f>
        <v>16</v>
      </c>
      <c r="G132" s="6" t="s">
        <v>1162</v>
      </c>
    </row>
    <row r="133" spans="1:7" ht="15" customHeight="1">
      <c r="A133" s="6">
        <v>131</v>
      </c>
      <c r="B133" s="6" t="str">
        <f t="shared" si="8"/>
        <v>坡池</v>
      </c>
      <c r="C133" s="6" t="s">
        <v>1027</v>
      </c>
      <c r="D133" s="6" t="s">
        <v>91</v>
      </c>
      <c r="E133" s="6">
        <v>1</v>
      </c>
      <c r="F133" s="6">
        <f t="shared" si="9"/>
        <v>16</v>
      </c>
      <c r="G133" s="6" t="s">
        <v>1162</v>
      </c>
    </row>
    <row r="134" spans="1:7" ht="15" customHeight="1">
      <c r="A134" s="6">
        <v>132</v>
      </c>
      <c r="B134" s="6" t="str">
        <f t="shared" si="8"/>
        <v>坡池</v>
      </c>
      <c r="C134" s="6" t="s">
        <v>1028</v>
      </c>
      <c r="D134" s="6" t="s">
        <v>9</v>
      </c>
      <c r="E134" s="6">
        <v>2</v>
      </c>
      <c r="F134" s="6">
        <f t="shared" si="9"/>
        <v>32</v>
      </c>
      <c r="G134" s="6" t="s">
        <v>1162</v>
      </c>
    </row>
    <row r="135" spans="1:7" ht="15" customHeight="1">
      <c r="A135" s="6">
        <v>133</v>
      </c>
      <c r="B135" s="6" t="str">
        <f t="shared" si="8"/>
        <v>坡池</v>
      </c>
      <c r="C135" s="6" t="s">
        <v>1029</v>
      </c>
      <c r="D135" s="6" t="s">
        <v>91</v>
      </c>
      <c r="E135" s="6">
        <v>0.5</v>
      </c>
      <c r="F135" s="6">
        <f t="shared" si="9"/>
        <v>8</v>
      </c>
      <c r="G135" s="6" t="s">
        <v>1162</v>
      </c>
    </row>
    <row r="136" spans="1:7" ht="15" customHeight="1">
      <c r="A136" s="6">
        <v>134</v>
      </c>
      <c r="B136" s="6" t="str">
        <f t="shared" si="8"/>
        <v>坡池</v>
      </c>
      <c r="C136" s="6" t="s">
        <v>1030</v>
      </c>
      <c r="D136" s="6" t="s">
        <v>9</v>
      </c>
      <c r="E136" s="6">
        <v>0.6</v>
      </c>
      <c r="F136" s="6">
        <f t="shared" si="9"/>
        <v>9.6</v>
      </c>
      <c r="G136" s="6" t="s">
        <v>1162</v>
      </c>
    </row>
    <row r="137" spans="1:7" ht="15" customHeight="1">
      <c r="A137" s="6">
        <v>135</v>
      </c>
      <c r="B137" s="6" t="str">
        <f t="shared" si="8"/>
        <v>坡池</v>
      </c>
      <c r="C137" s="6" t="s">
        <v>1031</v>
      </c>
      <c r="D137" s="6" t="s">
        <v>91</v>
      </c>
      <c r="E137" s="6">
        <v>1.5</v>
      </c>
      <c r="F137" s="6">
        <f t="shared" si="9"/>
        <v>24</v>
      </c>
      <c r="G137" s="6" t="s">
        <v>1162</v>
      </c>
    </row>
    <row r="138" spans="1:7" ht="15" customHeight="1">
      <c r="A138" s="6">
        <v>136</v>
      </c>
      <c r="B138" s="6" t="s">
        <v>1032</v>
      </c>
      <c r="C138" s="6" t="s">
        <v>1033</v>
      </c>
      <c r="D138" s="6" t="s">
        <v>91</v>
      </c>
      <c r="E138" s="6">
        <v>3.5</v>
      </c>
      <c r="F138" s="6">
        <f t="shared" si="9"/>
        <v>56</v>
      </c>
      <c r="G138" s="6" t="s">
        <v>1162</v>
      </c>
    </row>
    <row r="139" spans="1:7" ht="15" customHeight="1">
      <c r="A139" s="6">
        <v>137</v>
      </c>
      <c r="B139" s="6" t="str">
        <f t="shared" ref="B139:B146" si="10">B138</f>
        <v>前凹</v>
      </c>
      <c r="C139" s="6" t="s">
        <v>1034</v>
      </c>
      <c r="D139" s="6" t="s">
        <v>91</v>
      </c>
      <c r="E139" s="6">
        <v>4</v>
      </c>
      <c r="F139" s="6">
        <f t="shared" si="9"/>
        <v>64</v>
      </c>
      <c r="G139" s="6" t="s">
        <v>1162</v>
      </c>
    </row>
    <row r="140" spans="1:7" ht="15" customHeight="1">
      <c r="A140" s="6">
        <v>138</v>
      </c>
      <c r="B140" s="6" t="str">
        <f t="shared" si="10"/>
        <v>前凹</v>
      </c>
      <c r="C140" s="6" t="s">
        <v>1035</v>
      </c>
      <c r="D140" s="6" t="s">
        <v>160</v>
      </c>
      <c r="E140" s="6">
        <v>6</v>
      </c>
      <c r="F140" s="6">
        <f t="shared" si="9"/>
        <v>96</v>
      </c>
      <c r="G140" s="6" t="s">
        <v>1162</v>
      </c>
    </row>
    <row r="141" spans="1:7" ht="15" customHeight="1">
      <c r="A141" s="6">
        <v>139</v>
      </c>
      <c r="B141" s="6" t="str">
        <f t="shared" si="10"/>
        <v>前凹</v>
      </c>
      <c r="C141" s="6" t="s">
        <v>1036</v>
      </c>
      <c r="D141" s="6" t="s">
        <v>91</v>
      </c>
      <c r="E141" s="6">
        <v>4</v>
      </c>
      <c r="F141" s="6">
        <f t="shared" si="9"/>
        <v>64</v>
      </c>
      <c r="G141" s="6" t="s">
        <v>1162</v>
      </c>
    </row>
    <row r="142" spans="1:7" ht="15" customHeight="1">
      <c r="A142" s="6">
        <v>140</v>
      </c>
      <c r="B142" s="6" t="str">
        <f t="shared" si="10"/>
        <v>前凹</v>
      </c>
      <c r="C142" s="6" t="s">
        <v>1037</v>
      </c>
      <c r="D142" s="6" t="s">
        <v>9</v>
      </c>
      <c r="E142" s="6">
        <v>2.8</v>
      </c>
      <c r="F142" s="6">
        <f t="shared" si="9"/>
        <v>44.8</v>
      </c>
      <c r="G142" s="6" t="s">
        <v>1162</v>
      </c>
    </row>
    <row r="143" spans="1:7" ht="15" customHeight="1">
      <c r="A143" s="6">
        <v>141</v>
      </c>
      <c r="B143" s="6" t="str">
        <f t="shared" si="10"/>
        <v>前凹</v>
      </c>
      <c r="C143" s="6" t="s">
        <v>1038</v>
      </c>
      <c r="D143" s="6" t="s">
        <v>91</v>
      </c>
      <c r="E143" s="6">
        <v>4.2</v>
      </c>
      <c r="F143" s="6">
        <f t="shared" si="9"/>
        <v>67.2</v>
      </c>
      <c r="G143" s="6" t="s">
        <v>1162</v>
      </c>
    </row>
    <row r="144" spans="1:7" ht="15" customHeight="1">
      <c r="A144" s="6">
        <v>142</v>
      </c>
      <c r="B144" s="6" t="str">
        <f t="shared" si="10"/>
        <v>前凹</v>
      </c>
      <c r="C144" s="6" t="s">
        <v>1039</v>
      </c>
      <c r="D144" s="6" t="s">
        <v>91</v>
      </c>
      <c r="E144" s="6">
        <v>4.25</v>
      </c>
      <c r="F144" s="6">
        <f t="shared" si="9"/>
        <v>68</v>
      </c>
      <c r="G144" s="6" t="s">
        <v>1162</v>
      </c>
    </row>
    <row r="145" spans="1:7" ht="15" customHeight="1">
      <c r="A145" s="6">
        <v>143</v>
      </c>
      <c r="B145" s="6" t="str">
        <f t="shared" si="10"/>
        <v>前凹</v>
      </c>
      <c r="C145" s="6" t="s">
        <v>1040</v>
      </c>
      <c r="D145" s="6" t="s">
        <v>91</v>
      </c>
      <c r="E145" s="6">
        <v>6</v>
      </c>
      <c r="F145" s="6">
        <f t="shared" si="9"/>
        <v>96</v>
      </c>
      <c r="G145" s="6" t="s">
        <v>1162</v>
      </c>
    </row>
    <row r="146" spans="1:7" ht="15" customHeight="1">
      <c r="A146" s="6">
        <v>144</v>
      </c>
      <c r="B146" s="6" t="str">
        <f t="shared" si="10"/>
        <v>前凹</v>
      </c>
      <c r="C146" s="6" t="s">
        <v>1041</v>
      </c>
      <c r="D146" s="6" t="s">
        <v>91</v>
      </c>
      <c r="E146" s="6">
        <v>8.1999999999999993</v>
      </c>
      <c r="F146" s="6">
        <f t="shared" si="9"/>
        <v>131.19999999999999</v>
      </c>
      <c r="G146" s="6" t="s">
        <v>1162</v>
      </c>
    </row>
    <row r="147" spans="1:7" ht="15" customHeight="1">
      <c r="A147" s="6">
        <v>145</v>
      </c>
      <c r="B147" s="6" t="s">
        <v>1042</v>
      </c>
      <c r="C147" s="6" t="s">
        <v>1043</v>
      </c>
      <c r="D147" s="6" t="s">
        <v>91</v>
      </c>
      <c r="E147" s="6">
        <v>5</v>
      </c>
      <c r="F147" s="6">
        <f t="shared" si="9"/>
        <v>80</v>
      </c>
      <c r="G147" s="6" t="s">
        <v>1162</v>
      </c>
    </row>
    <row r="148" spans="1:7" ht="15" customHeight="1">
      <c r="A148" s="6">
        <v>146</v>
      </c>
      <c r="B148" s="6" t="str">
        <f>B147</f>
        <v>三教</v>
      </c>
      <c r="C148" s="6" t="s">
        <v>1044</v>
      </c>
      <c r="D148" s="6" t="s">
        <v>91</v>
      </c>
      <c r="E148" s="6">
        <v>2.1</v>
      </c>
      <c r="F148" s="6">
        <f t="shared" si="9"/>
        <v>33.6</v>
      </c>
      <c r="G148" s="6" t="s">
        <v>1162</v>
      </c>
    </row>
    <row r="149" spans="1:7" ht="15" customHeight="1">
      <c r="A149" s="6">
        <v>147</v>
      </c>
      <c r="B149" s="6" t="str">
        <f>B148</f>
        <v>三教</v>
      </c>
      <c r="C149" s="6" t="s">
        <v>1045</v>
      </c>
      <c r="D149" s="6" t="s">
        <v>9</v>
      </c>
      <c r="E149" s="6">
        <v>2</v>
      </c>
      <c r="F149" s="6">
        <f t="shared" si="9"/>
        <v>32</v>
      </c>
      <c r="G149" s="6" t="s">
        <v>1162</v>
      </c>
    </row>
    <row r="150" spans="1:7" ht="15" customHeight="1">
      <c r="A150" s="6">
        <v>148</v>
      </c>
      <c r="B150" s="6" t="str">
        <f>B149</f>
        <v>三教</v>
      </c>
      <c r="C150" s="6" t="s">
        <v>1046</v>
      </c>
      <c r="D150" s="6" t="s">
        <v>160</v>
      </c>
      <c r="E150" s="6">
        <v>3</v>
      </c>
      <c r="F150" s="6">
        <f t="shared" si="9"/>
        <v>48</v>
      </c>
      <c r="G150" s="6" t="s">
        <v>1162</v>
      </c>
    </row>
    <row r="151" spans="1:7" ht="15" customHeight="1">
      <c r="A151" s="6">
        <v>149</v>
      </c>
      <c r="B151" s="6" t="s">
        <v>1047</v>
      </c>
      <c r="C151" s="6" t="s">
        <v>1048</v>
      </c>
      <c r="D151" s="6" t="s">
        <v>9</v>
      </c>
      <c r="E151" s="6">
        <v>2</v>
      </c>
      <c r="F151" s="6">
        <f t="shared" si="9"/>
        <v>32</v>
      </c>
      <c r="G151" s="6" t="s">
        <v>1162</v>
      </c>
    </row>
    <row r="152" spans="1:7" ht="15" customHeight="1">
      <c r="A152" s="6">
        <v>150</v>
      </c>
      <c r="B152" s="6" t="str">
        <f>B151</f>
        <v>上河</v>
      </c>
      <c r="C152" s="6" t="s">
        <v>1049</v>
      </c>
      <c r="D152" s="6" t="s">
        <v>9</v>
      </c>
      <c r="E152" s="6">
        <v>1</v>
      </c>
      <c r="F152" s="6">
        <f t="shared" si="9"/>
        <v>16</v>
      </c>
      <c r="G152" s="6" t="s">
        <v>1162</v>
      </c>
    </row>
    <row r="153" spans="1:7" ht="15" customHeight="1">
      <c r="A153" s="6">
        <v>151</v>
      </c>
      <c r="B153" s="6" t="s">
        <v>1050</v>
      </c>
      <c r="C153" s="6" t="s">
        <v>1051</v>
      </c>
      <c r="D153" s="6" t="s">
        <v>9</v>
      </c>
      <c r="E153" s="6">
        <v>7.2</v>
      </c>
      <c r="F153" s="6">
        <f t="shared" si="9"/>
        <v>115.2</v>
      </c>
      <c r="G153" s="6" t="s">
        <v>1162</v>
      </c>
    </row>
    <row r="154" spans="1:7" ht="15" customHeight="1">
      <c r="A154" s="6">
        <v>152</v>
      </c>
      <c r="B154" s="6" t="s">
        <v>1052</v>
      </c>
      <c r="C154" s="6" t="s">
        <v>1053</v>
      </c>
      <c r="D154" s="6" t="s">
        <v>91</v>
      </c>
      <c r="E154" s="6">
        <v>1.95</v>
      </c>
      <c r="F154" s="6">
        <f t="shared" si="9"/>
        <v>31.2</v>
      </c>
      <c r="G154" s="6" t="s">
        <v>1162</v>
      </c>
    </row>
    <row r="155" spans="1:7" ht="15" customHeight="1">
      <c r="A155" s="6">
        <v>153</v>
      </c>
      <c r="B155" s="6" t="str">
        <f>B154</f>
        <v>上冶</v>
      </c>
      <c r="C155" s="6" t="s">
        <v>1054</v>
      </c>
      <c r="D155" s="6" t="s">
        <v>9</v>
      </c>
      <c r="E155" s="6">
        <v>3.35</v>
      </c>
      <c r="F155" s="6">
        <f t="shared" si="9"/>
        <v>53.6</v>
      </c>
      <c r="G155" s="6" t="s">
        <v>1162</v>
      </c>
    </row>
    <row r="156" spans="1:7" ht="15" customHeight="1">
      <c r="A156" s="6">
        <v>154</v>
      </c>
      <c r="B156" s="6" t="str">
        <f>B155</f>
        <v>上冶</v>
      </c>
      <c r="C156" s="6" t="s">
        <v>1055</v>
      </c>
      <c r="D156" s="6" t="s">
        <v>91</v>
      </c>
      <c r="E156" s="6">
        <v>2.4300000000000002</v>
      </c>
      <c r="F156" s="6">
        <f t="shared" si="9"/>
        <v>38.880000000000003</v>
      </c>
      <c r="G156" s="6" t="s">
        <v>1162</v>
      </c>
    </row>
    <row r="157" spans="1:7" ht="15" customHeight="1">
      <c r="A157" s="6">
        <v>155</v>
      </c>
      <c r="B157" s="6" t="str">
        <f>B156</f>
        <v>上冶</v>
      </c>
      <c r="C157" s="6" t="s">
        <v>1056</v>
      </c>
      <c r="D157" s="6" t="s">
        <v>91</v>
      </c>
      <c r="E157" s="6">
        <v>12.15</v>
      </c>
      <c r="F157" s="6">
        <f t="shared" si="9"/>
        <v>194.4</v>
      </c>
      <c r="G157" s="6" t="s">
        <v>1162</v>
      </c>
    </row>
    <row r="158" spans="1:7" ht="15" customHeight="1">
      <c r="A158" s="6">
        <v>156</v>
      </c>
      <c r="B158" s="6" t="s">
        <v>1057</v>
      </c>
      <c r="C158" s="6" t="s">
        <v>1058</v>
      </c>
      <c r="D158" s="6" t="s">
        <v>91</v>
      </c>
      <c r="E158" s="6">
        <v>2.2599999999999998</v>
      </c>
      <c r="F158" s="6">
        <f t="shared" si="9"/>
        <v>36.159999999999997</v>
      </c>
      <c r="G158" s="6" t="s">
        <v>1162</v>
      </c>
    </row>
    <row r="159" spans="1:7" ht="15" customHeight="1">
      <c r="A159" s="6">
        <v>157</v>
      </c>
      <c r="B159" s="6" t="str">
        <f t="shared" ref="B159:B175" si="11">B158</f>
        <v>石槽</v>
      </c>
      <c r="C159" s="6" t="s">
        <v>1059</v>
      </c>
      <c r="D159" s="6" t="s">
        <v>91</v>
      </c>
      <c r="E159" s="6">
        <v>1.57</v>
      </c>
      <c r="F159" s="6">
        <f t="shared" si="9"/>
        <v>25.12</v>
      </c>
      <c r="G159" s="6" t="s">
        <v>1162</v>
      </c>
    </row>
    <row r="160" spans="1:7" ht="15" customHeight="1">
      <c r="A160" s="6">
        <v>158</v>
      </c>
      <c r="B160" s="6" t="str">
        <f t="shared" si="11"/>
        <v>石槽</v>
      </c>
      <c r="C160" s="6" t="s">
        <v>1060</v>
      </c>
      <c r="D160" s="6" t="s">
        <v>9</v>
      </c>
      <c r="E160" s="6">
        <v>5.82</v>
      </c>
      <c r="F160" s="6">
        <f t="shared" si="9"/>
        <v>93.12</v>
      </c>
      <c r="G160" s="6" t="s">
        <v>1162</v>
      </c>
    </row>
    <row r="161" spans="1:7" ht="15" customHeight="1">
      <c r="A161" s="6">
        <v>159</v>
      </c>
      <c r="B161" s="6" t="str">
        <f t="shared" si="11"/>
        <v>石槽</v>
      </c>
      <c r="C161" s="6" t="s">
        <v>1061</v>
      </c>
      <c r="D161" s="6" t="s">
        <v>160</v>
      </c>
      <c r="E161" s="6">
        <v>4.24</v>
      </c>
      <c r="F161" s="6">
        <f t="shared" si="9"/>
        <v>67.84</v>
      </c>
      <c r="G161" s="6" t="s">
        <v>1162</v>
      </c>
    </row>
    <row r="162" spans="1:7" ht="15" customHeight="1">
      <c r="A162" s="6">
        <v>160</v>
      </c>
      <c r="B162" s="6" t="str">
        <f t="shared" si="11"/>
        <v>石槽</v>
      </c>
      <c r="C162" s="6" t="s">
        <v>1062</v>
      </c>
      <c r="D162" s="6" t="s">
        <v>91</v>
      </c>
      <c r="E162" s="6">
        <v>5.93</v>
      </c>
      <c r="F162" s="6">
        <f t="shared" si="9"/>
        <v>94.88</v>
      </c>
      <c r="G162" s="6" t="s">
        <v>1162</v>
      </c>
    </row>
    <row r="163" spans="1:7" ht="15" customHeight="1">
      <c r="A163" s="6">
        <v>161</v>
      </c>
      <c r="B163" s="6" t="str">
        <f t="shared" si="11"/>
        <v>石槽</v>
      </c>
      <c r="C163" s="6" t="s">
        <v>1063</v>
      </c>
      <c r="D163" s="6" t="s">
        <v>9</v>
      </c>
      <c r="E163" s="6">
        <v>8.43</v>
      </c>
      <c r="F163" s="6">
        <f t="shared" si="9"/>
        <v>134.88</v>
      </c>
      <c r="G163" s="6" t="s">
        <v>1162</v>
      </c>
    </row>
    <row r="164" spans="1:7" ht="15" customHeight="1">
      <c r="A164" s="6">
        <v>162</v>
      </c>
      <c r="B164" s="6" t="str">
        <f t="shared" si="11"/>
        <v>石槽</v>
      </c>
      <c r="C164" s="6" t="s">
        <v>1064</v>
      </c>
      <c r="D164" s="6" t="s">
        <v>9</v>
      </c>
      <c r="E164" s="6">
        <v>1.1000000000000001</v>
      </c>
      <c r="F164" s="6">
        <f t="shared" si="9"/>
        <v>17.600000000000001</v>
      </c>
      <c r="G164" s="6" t="s">
        <v>1162</v>
      </c>
    </row>
    <row r="165" spans="1:7" ht="15" customHeight="1">
      <c r="A165" s="6">
        <v>163</v>
      </c>
      <c r="B165" s="6" t="str">
        <f t="shared" si="11"/>
        <v>石槽</v>
      </c>
      <c r="C165" s="6" t="s">
        <v>1065</v>
      </c>
      <c r="D165" s="6" t="s">
        <v>9</v>
      </c>
      <c r="E165" s="6">
        <v>1.31</v>
      </c>
      <c r="F165" s="6">
        <f t="shared" si="9"/>
        <v>20.96</v>
      </c>
      <c r="G165" s="6" t="s">
        <v>1162</v>
      </c>
    </row>
    <row r="166" spans="1:7" ht="15" customHeight="1">
      <c r="A166" s="6">
        <v>164</v>
      </c>
      <c r="B166" s="6" t="str">
        <f t="shared" si="11"/>
        <v>石槽</v>
      </c>
      <c r="C166" s="6" t="s">
        <v>1066</v>
      </c>
      <c r="D166" s="6" t="s">
        <v>91</v>
      </c>
      <c r="E166" s="6">
        <v>2.93</v>
      </c>
      <c r="F166" s="6">
        <f t="shared" si="9"/>
        <v>46.88</v>
      </c>
      <c r="G166" s="6" t="s">
        <v>1162</v>
      </c>
    </row>
    <row r="167" spans="1:7" ht="15" customHeight="1">
      <c r="A167" s="6">
        <v>165</v>
      </c>
      <c r="B167" s="6" t="str">
        <f t="shared" si="11"/>
        <v>石槽</v>
      </c>
      <c r="C167" s="6" t="s">
        <v>1067</v>
      </c>
      <c r="D167" s="6" t="s">
        <v>91</v>
      </c>
      <c r="E167" s="6">
        <v>5.82</v>
      </c>
      <c r="F167" s="6">
        <f t="shared" si="9"/>
        <v>93.12</v>
      </c>
      <c r="G167" s="6" t="s">
        <v>1162</v>
      </c>
    </row>
    <row r="168" spans="1:7" ht="15" customHeight="1">
      <c r="A168" s="6">
        <v>166</v>
      </c>
      <c r="B168" s="6" t="str">
        <f t="shared" si="11"/>
        <v>石槽</v>
      </c>
      <c r="C168" s="6" t="s">
        <v>1067</v>
      </c>
      <c r="D168" s="6" t="s">
        <v>9</v>
      </c>
      <c r="E168" s="6">
        <v>3.41</v>
      </c>
      <c r="F168" s="6">
        <f t="shared" si="9"/>
        <v>54.56</v>
      </c>
      <c r="G168" s="6" t="s">
        <v>1162</v>
      </c>
    </row>
    <row r="169" spans="1:7" ht="15" customHeight="1">
      <c r="A169" s="6">
        <v>167</v>
      </c>
      <c r="B169" s="6" t="str">
        <f t="shared" si="11"/>
        <v>石槽</v>
      </c>
      <c r="C169" s="6" t="s">
        <v>1068</v>
      </c>
      <c r="D169" s="6" t="s">
        <v>9</v>
      </c>
      <c r="E169" s="6">
        <v>5.01</v>
      </c>
      <c r="F169" s="6">
        <f t="shared" si="9"/>
        <v>80.16</v>
      </c>
      <c r="G169" s="6" t="s">
        <v>1162</v>
      </c>
    </row>
    <row r="170" spans="1:7" ht="15" customHeight="1">
      <c r="A170" s="6">
        <v>168</v>
      </c>
      <c r="B170" s="6" t="str">
        <f t="shared" si="11"/>
        <v>石槽</v>
      </c>
      <c r="C170" s="6" t="s">
        <v>1069</v>
      </c>
      <c r="D170" s="6" t="s">
        <v>9</v>
      </c>
      <c r="E170" s="6">
        <v>1.2</v>
      </c>
      <c r="F170" s="6">
        <f t="shared" si="9"/>
        <v>19.2</v>
      </c>
      <c r="G170" s="6" t="s">
        <v>1162</v>
      </c>
    </row>
    <row r="171" spans="1:7" ht="15" customHeight="1">
      <c r="A171" s="6">
        <v>169</v>
      </c>
      <c r="B171" s="6" t="str">
        <f t="shared" si="11"/>
        <v>石槽</v>
      </c>
      <c r="C171" s="6" t="s">
        <v>1070</v>
      </c>
      <c r="D171" s="6" t="s">
        <v>9</v>
      </c>
      <c r="E171" s="6">
        <v>4.76</v>
      </c>
      <c r="F171" s="6">
        <f t="shared" si="9"/>
        <v>76.16</v>
      </c>
      <c r="G171" s="6" t="s">
        <v>1162</v>
      </c>
    </row>
    <row r="172" spans="1:7" ht="15" customHeight="1">
      <c r="A172" s="6">
        <v>170</v>
      </c>
      <c r="B172" s="6" t="str">
        <f t="shared" si="11"/>
        <v>石槽</v>
      </c>
      <c r="C172" s="6" t="s">
        <v>1071</v>
      </c>
      <c r="D172" s="6" t="s">
        <v>9</v>
      </c>
      <c r="E172" s="6">
        <v>2.0099999999999998</v>
      </c>
      <c r="F172" s="6">
        <f t="shared" si="9"/>
        <v>32.159999999999997</v>
      </c>
      <c r="G172" s="6" t="s">
        <v>1162</v>
      </c>
    </row>
    <row r="173" spans="1:7" ht="15" customHeight="1">
      <c r="A173" s="6">
        <v>171</v>
      </c>
      <c r="B173" s="6" t="str">
        <f t="shared" si="11"/>
        <v>石槽</v>
      </c>
      <c r="C173" s="6" t="s">
        <v>1072</v>
      </c>
      <c r="D173" s="6" t="s">
        <v>9</v>
      </c>
      <c r="E173" s="6">
        <v>2.2599999999999998</v>
      </c>
      <c r="F173" s="6">
        <f t="shared" si="9"/>
        <v>36.159999999999997</v>
      </c>
      <c r="G173" s="6" t="s">
        <v>1162</v>
      </c>
    </row>
    <row r="174" spans="1:7" ht="15" customHeight="1">
      <c r="A174" s="6">
        <v>172</v>
      </c>
      <c r="B174" s="6" t="str">
        <f t="shared" si="11"/>
        <v>石槽</v>
      </c>
      <c r="C174" s="6" t="s">
        <v>1073</v>
      </c>
      <c r="D174" s="6" t="s">
        <v>91</v>
      </c>
      <c r="E174" s="6">
        <v>4.42</v>
      </c>
      <c r="F174" s="6">
        <f t="shared" si="9"/>
        <v>70.72</v>
      </c>
      <c r="G174" s="6" t="s">
        <v>1162</v>
      </c>
    </row>
    <row r="175" spans="1:7" ht="15" customHeight="1">
      <c r="A175" s="6">
        <v>173</v>
      </c>
      <c r="B175" s="6" t="str">
        <f t="shared" si="11"/>
        <v>石槽</v>
      </c>
      <c r="C175" s="6" t="s">
        <v>1074</v>
      </c>
      <c r="D175" s="6" t="s">
        <v>91</v>
      </c>
      <c r="E175" s="6">
        <v>2.4300000000000002</v>
      </c>
      <c r="F175" s="6">
        <f t="shared" si="9"/>
        <v>38.880000000000003</v>
      </c>
      <c r="G175" s="6" t="s">
        <v>1162</v>
      </c>
    </row>
    <row r="176" spans="1:7" ht="15" customHeight="1">
      <c r="A176" s="6">
        <v>174</v>
      </c>
      <c r="B176" s="6" t="s">
        <v>1075</v>
      </c>
      <c r="C176" s="6" t="s">
        <v>1076</v>
      </c>
      <c r="D176" s="6" t="s">
        <v>9</v>
      </c>
      <c r="E176" s="6">
        <v>6.5</v>
      </c>
      <c r="F176" s="6">
        <f t="shared" si="9"/>
        <v>104</v>
      </c>
      <c r="G176" s="6" t="s">
        <v>1162</v>
      </c>
    </row>
    <row r="177" spans="1:7" ht="15" customHeight="1">
      <c r="A177" s="6">
        <v>175</v>
      </c>
      <c r="B177" s="6" t="str">
        <f t="shared" ref="B177:B190" si="12">B176</f>
        <v>陶山</v>
      </c>
      <c r="C177" s="6" t="s">
        <v>1077</v>
      </c>
      <c r="D177" s="6" t="s">
        <v>9</v>
      </c>
      <c r="E177" s="6">
        <v>8</v>
      </c>
      <c r="F177" s="6">
        <f t="shared" si="9"/>
        <v>128</v>
      </c>
      <c r="G177" s="6" t="s">
        <v>1162</v>
      </c>
    </row>
    <row r="178" spans="1:7" ht="15" customHeight="1">
      <c r="A178" s="6">
        <v>176</v>
      </c>
      <c r="B178" s="6" t="str">
        <f t="shared" si="12"/>
        <v>陶山</v>
      </c>
      <c r="C178" s="6" t="s">
        <v>1078</v>
      </c>
      <c r="D178" s="6" t="s">
        <v>91</v>
      </c>
      <c r="E178" s="6">
        <v>4.2</v>
      </c>
      <c r="F178" s="6">
        <f t="shared" si="9"/>
        <v>67.2</v>
      </c>
      <c r="G178" s="6" t="s">
        <v>1162</v>
      </c>
    </row>
    <row r="179" spans="1:7" ht="15" customHeight="1">
      <c r="A179" s="6">
        <v>177</v>
      </c>
      <c r="B179" s="6" t="str">
        <f t="shared" si="12"/>
        <v>陶山</v>
      </c>
      <c r="C179" s="6" t="s">
        <v>1079</v>
      </c>
      <c r="D179" s="6" t="s">
        <v>91</v>
      </c>
      <c r="E179" s="6">
        <v>2.2999999999999998</v>
      </c>
      <c r="F179" s="6">
        <f t="shared" si="9"/>
        <v>36.799999999999997</v>
      </c>
      <c r="G179" s="6" t="s">
        <v>1162</v>
      </c>
    </row>
    <row r="180" spans="1:7" ht="15" customHeight="1">
      <c r="A180" s="6">
        <v>178</v>
      </c>
      <c r="B180" s="6" t="str">
        <f t="shared" si="12"/>
        <v>陶山</v>
      </c>
      <c r="C180" s="6" t="s">
        <v>1080</v>
      </c>
      <c r="D180" s="6" t="s">
        <v>91</v>
      </c>
      <c r="E180" s="6">
        <v>10.5</v>
      </c>
      <c r="F180" s="6">
        <f t="shared" si="9"/>
        <v>168</v>
      </c>
      <c r="G180" s="6" t="s">
        <v>1162</v>
      </c>
    </row>
    <row r="181" spans="1:7" ht="15" customHeight="1">
      <c r="A181" s="6">
        <v>179</v>
      </c>
      <c r="B181" s="6" t="str">
        <f t="shared" si="12"/>
        <v>陶山</v>
      </c>
      <c r="C181" s="6" t="s">
        <v>1081</v>
      </c>
      <c r="D181" s="6" t="s">
        <v>91</v>
      </c>
      <c r="E181" s="6">
        <v>7</v>
      </c>
      <c r="F181" s="6">
        <f t="shared" si="9"/>
        <v>112</v>
      </c>
      <c r="G181" s="6" t="s">
        <v>1162</v>
      </c>
    </row>
    <row r="182" spans="1:7" ht="15" customHeight="1">
      <c r="A182" s="6">
        <v>180</v>
      </c>
      <c r="B182" s="6" t="str">
        <f t="shared" si="12"/>
        <v>陶山</v>
      </c>
      <c r="C182" s="6" t="s">
        <v>1082</v>
      </c>
      <c r="D182" s="6" t="s">
        <v>160</v>
      </c>
      <c r="E182" s="6">
        <v>2.2999999999999998</v>
      </c>
      <c r="F182" s="6">
        <f t="shared" si="9"/>
        <v>36.799999999999997</v>
      </c>
      <c r="G182" s="6" t="s">
        <v>1162</v>
      </c>
    </row>
    <row r="183" spans="1:7" ht="15" customHeight="1">
      <c r="A183" s="6">
        <v>181</v>
      </c>
      <c r="B183" s="6" t="str">
        <f t="shared" si="12"/>
        <v>陶山</v>
      </c>
      <c r="C183" s="6" t="s">
        <v>1083</v>
      </c>
      <c r="D183" s="6" t="s">
        <v>91</v>
      </c>
      <c r="E183" s="6">
        <v>1.3</v>
      </c>
      <c r="F183" s="6">
        <f t="shared" si="9"/>
        <v>20.8</v>
      </c>
      <c r="G183" s="6" t="s">
        <v>1162</v>
      </c>
    </row>
    <row r="184" spans="1:7" ht="15" customHeight="1">
      <c r="A184" s="6">
        <v>182</v>
      </c>
      <c r="B184" s="6" t="str">
        <f t="shared" si="12"/>
        <v>陶山</v>
      </c>
      <c r="C184" s="6" t="s">
        <v>1084</v>
      </c>
      <c r="D184" s="6" t="s">
        <v>91</v>
      </c>
      <c r="E184" s="6">
        <v>7</v>
      </c>
      <c r="F184" s="6">
        <f t="shared" si="9"/>
        <v>112</v>
      </c>
      <c r="G184" s="6" t="s">
        <v>1162</v>
      </c>
    </row>
    <row r="185" spans="1:7" ht="15" customHeight="1">
      <c r="A185" s="6">
        <v>183</v>
      </c>
      <c r="B185" s="6" t="str">
        <f t="shared" si="12"/>
        <v>陶山</v>
      </c>
      <c r="C185" s="6" t="s">
        <v>1085</v>
      </c>
      <c r="D185" s="6" t="s">
        <v>9</v>
      </c>
      <c r="E185" s="6">
        <v>2</v>
      </c>
      <c r="F185" s="6">
        <f t="shared" si="9"/>
        <v>32</v>
      </c>
      <c r="G185" s="6" t="s">
        <v>1162</v>
      </c>
    </row>
    <row r="186" spans="1:7" ht="15" customHeight="1">
      <c r="A186" s="6">
        <v>184</v>
      </c>
      <c r="B186" s="6" t="str">
        <f t="shared" si="12"/>
        <v>陶山</v>
      </c>
      <c r="C186" s="6" t="s">
        <v>1086</v>
      </c>
      <c r="D186" s="6" t="s">
        <v>91</v>
      </c>
      <c r="E186" s="6">
        <v>2.9</v>
      </c>
      <c r="F186" s="6">
        <f t="shared" si="9"/>
        <v>46.4</v>
      </c>
      <c r="G186" s="6" t="s">
        <v>1162</v>
      </c>
    </row>
    <row r="187" spans="1:7" ht="15" customHeight="1">
      <c r="A187" s="6">
        <v>185</v>
      </c>
      <c r="B187" s="6" t="str">
        <f t="shared" si="12"/>
        <v>陶山</v>
      </c>
      <c r="C187" s="6" t="s">
        <v>1087</v>
      </c>
      <c r="D187" s="6" t="s">
        <v>91</v>
      </c>
      <c r="E187" s="6">
        <v>2.5</v>
      </c>
      <c r="F187" s="6">
        <f t="shared" si="9"/>
        <v>40</v>
      </c>
      <c r="G187" s="6" t="s">
        <v>1162</v>
      </c>
    </row>
    <row r="188" spans="1:7" ht="15" customHeight="1">
      <c r="A188" s="6">
        <v>186</v>
      </c>
      <c r="B188" s="6" t="str">
        <f t="shared" si="12"/>
        <v>陶山</v>
      </c>
      <c r="C188" s="6" t="s">
        <v>1088</v>
      </c>
      <c r="D188" s="6" t="s">
        <v>91</v>
      </c>
      <c r="E188" s="6">
        <v>7.4</v>
      </c>
      <c r="F188" s="6">
        <f t="shared" si="9"/>
        <v>118.4</v>
      </c>
      <c r="G188" s="6" t="s">
        <v>1162</v>
      </c>
    </row>
    <row r="189" spans="1:7" ht="15" customHeight="1">
      <c r="A189" s="6">
        <v>187</v>
      </c>
      <c r="B189" s="6" t="str">
        <f t="shared" si="12"/>
        <v>陶山</v>
      </c>
      <c r="C189" s="6" t="s">
        <v>1089</v>
      </c>
      <c r="D189" s="6" t="s">
        <v>91</v>
      </c>
      <c r="E189" s="6">
        <v>4</v>
      </c>
      <c r="F189" s="6">
        <f t="shared" si="9"/>
        <v>64</v>
      </c>
      <c r="G189" s="6" t="s">
        <v>1162</v>
      </c>
    </row>
    <row r="190" spans="1:7" ht="15" customHeight="1">
      <c r="A190" s="6">
        <v>188</v>
      </c>
      <c r="B190" s="6" t="str">
        <f t="shared" si="12"/>
        <v>陶山</v>
      </c>
      <c r="C190" s="6" t="s">
        <v>1090</v>
      </c>
      <c r="D190" s="6" t="s">
        <v>9</v>
      </c>
      <c r="E190" s="6">
        <v>6</v>
      </c>
      <c r="F190" s="6">
        <f t="shared" si="9"/>
        <v>96</v>
      </c>
      <c r="G190" s="6" t="s">
        <v>1162</v>
      </c>
    </row>
    <row r="191" spans="1:7" ht="15" customHeight="1">
      <c r="A191" s="6">
        <v>189</v>
      </c>
      <c r="B191" s="6" t="s">
        <v>1091</v>
      </c>
      <c r="C191" s="6" t="s">
        <v>1092</v>
      </c>
      <c r="D191" s="6" t="s">
        <v>91</v>
      </c>
      <c r="E191" s="6">
        <v>4</v>
      </c>
      <c r="F191" s="6">
        <f t="shared" si="9"/>
        <v>64</v>
      </c>
      <c r="G191" s="6" t="s">
        <v>1162</v>
      </c>
    </row>
    <row r="192" spans="1:7" ht="15" customHeight="1">
      <c r="A192" s="6">
        <v>190</v>
      </c>
      <c r="B192" s="6" t="str">
        <f>B191</f>
        <v>王树沟</v>
      </c>
      <c r="C192" s="6" t="s">
        <v>1093</v>
      </c>
      <c r="D192" s="6" t="s">
        <v>91</v>
      </c>
      <c r="E192" s="6">
        <v>2.5</v>
      </c>
      <c r="F192" s="6">
        <f t="shared" si="9"/>
        <v>40</v>
      </c>
      <c r="G192" s="6" t="s">
        <v>1162</v>
      </c>
    </row>
    <row r="193" spans="1:7" ht="15" customHeight="1">
      <c r="A193" s="6">
        <v>191</v>
      </c>
      <c r="B193" s="6" t="str">
        <f>B192</f>
        <v>王树沟</v>
      </c>
      <c r="C193" s="6" t="s">
        <v>1094</v>
      </c>
      <c r="D193" s="6" t="s">
        <v>91</v>
      </c>
      <c r="E193" s="6">
        <v>4.5</v>
      </c>
      <c r="F193" s="6">
        <f t="shared" si="9"/>
        <v>72</v>
      </c>
      <c r="G193" s="6" t="s">
        <v>1162</v>
      </c>
    </row>
    <row r="194" spans="1:7" ht="15" customHeight="1">
      <c r="A194" s="6">
        <v>192</v>
      </c>
      <c r="B194" s="6" t="str">
        <f>B193</f>
        <v>王树沟</v>
      </c>
      <c r="C194" s="6" t="s">
        <v>1095</v>
      </c>
      <c r="D194" s="6" t="s">
        <v>91</v>
      </c>
      <c r="E194" s="6">
        <v>5.5</v>
      </c>
      <c r="F194" s="6">
        <f t="shared" si="9"/>
        <v>88</v>
      </c>
      <c r="G194" s="6" t="s">
        <v>1162</v>
      </c>
    </row>
    <row r="195" spans="1:7" ht="15" customHeight="1">
      <c r="A195" s="6">
        <v>193</v>
      </c>
      <c r="B195" s="6" t="str">
        <f>B194</f>
        <v>王树沟</v>
      </c>
      <c r="C195" s="6" t="s">
        <v>1096</v>
      </c>
      <c r="D195" s="6" t="s">
        <v>91</v>
      </c>
      <c r="E195" s="6">
        <v>2.1</v>
      </c>
      <c r="F195" s="6">
        <f t="shared" si="9"/>
        <v>33.6</v>
      </c>
      <c r="G195" s="6" t="s">
        <v>1162</v>
      </c>
    </row>
    <row r="196" spans="1:7" ht="15" customHeight="1">
      <c r="A196" s="6">
        <v>194</v>
      </c>
      <c r="B196" s="6" t="s">
        <v>1097</v>
      </c>
      <c r="C196" s="6" t="s">
        <v>1098</v>
      </c>
      <c r="D196" s="6" t="s">
        <v>160</v>
      </c>
      <c r="E196" s="6">
        <v>9</v>
      </c>
      <c r="F196" s="6">
        <f t="shared" ref="F196:F238" si="13">E196*16</f>
        <v>144</v>
      </c>
      <c r="G196" s="6" t="s">
        <v>1162</v>
      </c>
    </row>
    <row r="197" spans="1:7" ht="15" customHeight="1">
      <c r="A197" s="6">
        <v>195</v>
      </c>
      <c r="B197" s="6" t="str">
        <f t="shared" ref="B197:B202" si="14">B196</f>
        <v>吴村</v>
      </c>
      <c r="C197" s="6" t="s">
        <v>1099</v>
      </c>
      <c r="D197" s="6" t="s">
        <v>9</v>
      </c>
      <c r="E197" s="6">
        <v>5</v>
      </c>
      <c r="F197" s="6">
        <f t="shared" si="13"/>
        <v>80</v>
      </c>
      <c r="G197" s="6" t="s">
        <v>1162</v>
      </c>
    </row>
    <row r="198" spans="1:7" ht="15" customHeight="1">
      <c r="A198" s="6">
        <v>196</v>
      </c>
      <c r="B198" s="6" t="str">
        <f t="shared" si="14"/>
        <v>吴村</v>
      </c>
      <c r="C198" s="6" t="s">
        <v>1100</v>
      </c>
      <c r="D198" s="6" t="s">
        <v>91</v>
      </c>
      <c r="E198" s="6">
        <v>5</v>
      </c>
      <c r="F198" s="6">
        <f t="shared" si="13"/>
        <v>80</v>
      </c>
      <c r="G198" s="6" t="s">
        <v>1162</v>
      </c>
    </row>
    <row r="199" spans="1:7" ht="15" customHeight="1">
      <c r="A199" s="6">
        <v>197</v>
      </c>
      <c r="B199" s="6" t="str">
        <f t="shared" si="14"/>
        <v>吴村</v>
      </c>
      <c r="C199" s="6" t="s">
        <v>1101</v>
      </c>
      <c r="D199" s="6" t="s">
        <v>160</v>
      </c>
      <c r="E199" s="6">
        <v>12</v>
      </c>
      <c r="F199" s="6">
        <f t="shared" si="13"/>
        <v>192</v>
      </c>
      <c r="G199" s="6" t="s">
        <v>1162</v>
      </c>
    </row>
    <row r="200" spans="1:7" ht="15" customHeight="1">
      <c r="A200" s="6">
        <v>198</v>
      </c>
      <c r="B200" s="6" t="str">
        <f t="shared" si="14"/>
        <v>吴村</v>
      </c>
      <c r="C200" s="6" t="s">
        <v>1102</v>
      </c>
      <c r="D200" s="6" t="s">
        <v>91</v>
      </c>
      <c r="E200" s="6">
        <v>4.5</v>
      </c>
      <c r="F200" s="6">
        <f t="shared" si="13"/>
        <v>72</v>
      </c>
      <c r="G200" s="6" t="s">
        <v>1162</v>
      </c>
    </row>
    <row r="201" spans="1:7" ht="15" customHeight="1">
      <c r="A201" s="6">
        <v>199</v>
      </c>
      <c r="B201" s="6" t="str">
        <f t="shared" si="14"/>
        <v>吴村</v>
      </c>
      <c r="C201" s="6" t="s">
        <v>1103</v>
      </c>
      <c r="D201" s="6" t="s">
        <v>91</v>
      </c>
      <c r="E201" s="6">
        <v>9</v>
      </c>
      <c r="F201" s="6">
        <f t="shared" si="13"/>
        <v>144</v>
      </c>
      <c r="G201" s="6" t="s">
        <v>1162</v>
      </c>
    </row>
    <row r="202" spans="1:7" ht="15" customHeight="1">
      <c r="A202" s="6">
        <v>200</v>
      </c>
      <c r="B202" s="6" t="str">
        <f t="shared" si="14"/>
        <v>吴村</v>
      </c>
      <c r="C202" s="6" t="s">
        <v>1104</v>
      </c>
      <c r="D202" s="6" t="s">
        <v>160</v>
      </c>
      <c r="E202" s="6">
        <v>4</v>
      </c>
      <c r="F202" s="6">
        <f t="shared" si="13"/>
        <v>64</v>
      </c>
      <c r="G202" s="6" t="s">
        <v>1162</v>
      </c>
    </row>
    <row r="203" spans="1:7" ht="15" customHeight="1">
      <c r="A203" s="6">
        <v>201</v>
      </c>
      <c r="B203" s="6" t="s">
        <v>1105</v>
      </c>
      <c r="C203" s="6" t="s">
        <v>1106</v>
      </c>
      <c r="D203" s="6" t="s">
        <v>91</v>
      </c>
      <c r="E203" s="6">
        <v>5</v>
      </c>
      <c r="F203" s="6">
        <f t="shared" si="13"/>
        <v>80</v>
      </c>
      <c r="G203" s="6" t="s">
        <v>1162</v>
      </c>
    </row>
    <row r="204" spans="1:7" ht="15" customHeight="1">
      <c r="A204" s="6">
        <v>202</v>
      </c>
      <c r="B204" s="6" t="str">
        <f>B203</f>
        <v>下韩旺</v>
      </c>
      <c r="C204" s="6" t="s">
        <v>1107</v>
      </c>
      <c r="D204" s="6" t="s">
        <v>9</v>
      </c>
      <c r="E204" s="6">
        <v>4</v>
      </c>
      <c r="F204" s="6">
        <f t="shared" si="13"/>
        <v>64</v>
      </c>
      <c r="G204" s="6" t="s">
        <v>1162</v>
      </c>
    </row>
    <row r="205" spans="1:7" ht="15" customHeight="1">
      <c r="A205" s="6">
        <v>203</v>
      </c>
      <c r="B205" s="6" t="s">
        <v>1108</v>
      </c>
      <c r="C205" s="6" t="s">
        <v>1109</v>
      </c>
      <c r="D205" s="6" t="s">
        <v>91</v>
      </c>
      <c r="E205" s="6">
        <v>2</v>
      </c>
      <c r="F205" s="6">
        <f t="shared" si="13"/>
        <v>32</v>
      </c>
      <c r="G205" s="6" t="s">
        <v>1162</v>
      </c>
    </row>
    <row r="206" spans="1:7" ht="15" customHeight="1">
      <c r="A206" s="6">
        <v>204</v>
      </c>
      <c r="B206" s="6" t="str">
        <f>B205</f>
        <v>下石板</v>
      </c>
      <c r="C206" s="6" t="s">
        <v>1110</v>
      </c>
      <c r="D206" s="6" t="s">
        <v>9</v>
      </c>
      <c r="E206" s="6">
        <v>5.5</v>
      </c>
      <c r="F206" s="6">
        <f t="shared" si="13"/>
        <v>88</v>
      </c>
      <c r="G206" s="6" t="s">
        <v>1162</v>
      </c>
    </row>
    <row r="207" spans="1:7" ht="15" customHeight="1">
      <c r="A207" s="6">
        <v>205</v>
      </c>
      <c r="B207" s="6" t="str">
        <f>B206</f>
        <v>下石板</v>
      </c>
      <c r="C207" s="6" t="s">
        <v>1111</v>
      </c>
      <c r="D207" s="6" t="s">
        <v>91</v>
      </c>
      <c r="E207" s="6">
        <v>3</v>
      </c>
      <c r="F207" s="6">
        <f t="shared" si="13"/>
        <v>48</v>
      </c>
      <c r="G207" s="6" t="s">
        <v>1162</v>
      </c>
    </row>
    <row r="208" spans="1:7" ht="15" customHeight="1">
      <c r="A208" s="6">
        <v>206</v>
      </c>
      <c r="B208" s="6" t="str">
        <f>B207</f>
        <v>下石板</v>
      </c>
      <c r="C208" s="6" t="s">
        <v>1112</v>
      </c>
      <c r="D208" s="6" t="s">
        <v>9</v>
      </c>
      <c r="E208" s="6">
        <v>3</v>
      </c>
      <c r="F208" s="6">
        <f t="shared" si="13"/>
        <v>48</v>
      </c>
      <c r="G208" s="6" t="s">
        <v>1162</v>
      </c>
    </row>
    <row r="209" spans="1:7" ht="15" customHeight="1">
      <c r="A209" s="6">
        <v>207</v>
      </c>
      <c r="B209" s="6" t="str">
        <f>B208</f>
        <v>下石板</v>
      </c>
      <c r="C209" s="6" t="s">
        <v>1113</v>
      </c>
      <c r="D209" s="6" t="s">
        <v>91</v>
      </c>
      <c r="E209" s="6">
        <v>1.04</v>
      </c>
      <c r="F209" s="6">
        <f t="shared" si="13"/>
        <v>16.64</v>
      </c>
      <c r="G209" s="6" t="s">
        <v>1162</v>
      </c>
    </row>
    <row r="210" spans="1:7" ht="15" customHeight="1">
      <c r="A210" s="6">
        <v>208</v>
      </c>
      <c r="B210" s="6" t="s">
        <v>1114</v>
      </c>
      <c r="C210" s="6" t="s">
        <v>1115</v>
      </c>
      <c r="D210" s="6" t="s">
        <v>91</v>
      </c>
      <c r="E210" s="6">
        <v>2.2999999999999998</v>
      </c>
      <c r="F210" s="6">
        <f t="shared" si="13"/>
        <v>36.799999999999997</v>
      </c>
      <c r="G210" s="6" t="s">
        <v>1162</v>
      </c>
    </row>
    <row r="211" spans="1:7" ht="15" customHeight="1">
      <c r="A211" s="6">
        <v>209</v>
      </c>
      <c r="B211" s="6" t="str">
        <f>B210</f>
        <v>杨木凹</v>
      </c>
      <c r="C211" s="6" t="s">
        <v>1116</v>
      </c>
      <c r="D211" s="6" t="s">
        <v>9</v>
      </c>
      <c r="E211" s="6">
        <v>3.5</v>
      </c>
      <c r="F211" s="6">
        <f t="shared" si="13"/>
        <v>56</v>
      </c>
      <c r="G211" s="6" t="s">
        <v>1162</v>
      </c>
    </row>
    <row r="212" spans="1:7" ht="15" customHeight="1">
      <c r="A212" s="6">
        <v>210</v>
      </c>
      <c r="B212" s="6" t="str">
        <f>B211</f>
        <v>杨木凹</v>
      </c>
      <c r="C212" s="6" t="s">
        <v>1117</v>
      </c>
      <c r="D212" s="6" t="s">
        <v>91</v>
      </c>
      <c r="E212" s="6">
        <v>3</v>
      </c>
      <c r="F212" s="6">
        <f t="shared" si="13"/>
        <v>48</v>
      </c>
      <c r="G212" s="6" t="s">
        <v>1162</v>
      </c>
    </row>
    <row r="213" spans="1:7" ht="15" customHeight="1">
      <c r="A213" s="6">
        <v>211</v>
      </c>
      <c r="B213" s="6" t="str">
        <f>B212</f>
        <v>杨木凹</v>
      </c>
      <c r="C213" s="6" t="s">
        <v>1118</v>
      </c>
      <c r="D213" s="6" t="s">
        <v>91</v>
      </c>
      <c r="E213" s="6">
        <v>3</v>
      </c>
      <c r="F213" s="6">
        <f t="shared" si="13"/>
        <v>48</v>
      </c>
      <c r="G213" s="6" t="s">
        <v>1162</v>
      </c>
    </row>
    <row r="214" spans="1:7" ht="15" customHeight="1">
      <c r="A214" s="6">
        <v>212</v>
      </c>
      <c r="B214" s="6" t="str">
        <f>B213</f>
        <v>杨木凹</v>
      </c>
      <c r="C214" s="6" t="s">
        <v>1119</v>
      </c>
      <c r="D214" s="6" t="s">
        <v>160</v>
      </c>
      <c r="E214" s="6">
        <v>3.4</v>
      </c>
      <c r="F214" s="6">
        <f t="shared" si="13"/>
        <v>54.4</v>
      </c>
      <c r="G214" s="6" t="s">
        <v>1162</v>
      </c>
    </row>
    <row r="215" spans="1:7" ht="15" customHeight="1">
      <c r="A215" s="6">
        <v>213</v>
      </c>
      <c r="B215" s="6" t="s">
        <v>1120</v>
      </c>
      <c r="C215" s="6" t="s">
        <v>1121</v>
      </c>
      <c r="D215" s="6" t="s">
        <v>91</v>
      </c>
      <c r="E215" s="6">
        <v>17</v>
      </c>
      <c r="F215" s="6">
        <f t="shared" si="13"/>
        <v>272</v>
      </c>
      <c r="G215" s="6" t="s">
        <v>1162</v>
      </c>
    </row>
    <row r="216" spans="1:7" ht="15" customHeight="1">
      <c r="A216" s="6">
        <v>214</v>
      </c>
      <c r="B216" s="6" t="str">
        <f t="shared" ref="B216:B223" si="15">B215</f>
        <v>中吴</v>
      </c>
      <c r="C216" s="6" t="s">
        <v>1122</v>
      </c>
      <c r="D216" s="6" t="s">
        <v>91</v>
      </c>
      <c r="E216" s="6">
        <v>8.5</v>
      </c>
      <c r="F216" s="6">
        <f t="shared" si="13"/>
        <v>136</v>
      </c>
      <c r="G216" s="6" t="s">
        <v>1162</v>
      </c>
    </row>
    <row r="217" spans="1:7" ht="15" customHeight="1">
      <c r="A217" s="6">
        <v>215</v>
      </c>
      <c r="B217" s="6" t="str">
        <f t="shared" si="15"/>
        <v>中吴</v>
      </c>
      <c r="C217" s="6" t="s">
        <v>1123</v>
      </c>
      <c r="D217" s="6" t="s">
        <v>91</v>
      </c>
      <c r="E217" s="6">
        <v>5.0999999999999996</v>
      </c>
      <c r="F217" s="6">
        <f t="shared" si="13"/>
        <v>81.599999999999994</v>
      </c>
      <c r="G217" s="6" t="s">
        <v>1162</v>
      </c>
    </row>
    <row r="218" spans="1:7" ht="15" customHeight="1">
      <c r="A218" s="6">
        <v>216</v>
      </c>
      <c r="B218" s="6" t="str">
        <f t="shared" si="15"/>
        <v>中吴</v>
      </c>
      <c r="C218" s="6" t="s">
        <v>1124</v>
      </c>
      <c r="D218" s="6" t="s">
        <v>91</v>
      </c>
      <c r="E218" s="6">
        <v>4.5</v>
      </c>
      <c r="F218" s="6">
        <f t="shared" si="13"/>
        <v>72</v>
      </c>
      <c r="G218" s="6" t="s">
        <v>1162</v>
      </c>
    </row>
    <row r="219" spans="1:7" ht="15" customHeight="1">
      <c r="A219" s="6">
        <v>217</v>
      </c>
      <c r="B219" s="6" t="str">
        <f t="shared" si="15"/>
        <v>中吴</v>
      </c>
      <c r="C219" s="6" t="s">
        <v>1125</v>
      </c>
      <c r="D219" s="6" t="s">
        <v>160</v>
      </c>
      <c r="E219" s="6">
        <v>3.5</v>
      </c>
      <c r="F219" s="6">
        <f t="shared" si="13"/>
        <v>56</v>
      </c>
      <c r="G219" s="6" t="s">
        <v>1162</v>
      </c>
    </row>
    <row r="220" spans="1:7" ht="15" customHeight="1">
      <c r="A220" s="6">
        <v>218</v>
      </c>
      <c r="B220" s="6" t="str">
        <f t="shared" si="15"/>
        <v>中吴</v>
      </c>
      <c r="C220" s="6" t="s">
        <v>1126</v>
      </c>
      <c r="D220" s="6" t="s">
        <v>160</v>
      </c>
      <c r="E220" s="6">
        <v>12.5</v>
      </c>
      <c r="F220" s="6">
        <f t="shared" si="13"/>
        <v>200</v>
      </c>
      <c r="G220" s="6" t="s">
        <v>1162</v>
      </c>
    </row>
    <row r="221" spans="1:7" ht="15" customHeight="1">
      <c r="A221" s="6">
        <v>219</v>
      </c>
      <c r="B221" s="6" t="str">
        <f t="shared" si="15"/>
        <v>中吴</v>
      </c>
      <c r="C221" s="6" t="s">
        <v>1127</v>
      </c>
      <c r="D221" s="6" t="s">
        <v>91</v>
      </c>
      <c r="E221" s="6">
        <v>8.5</v>
      </c>
      <c r="F221" s="6">
        <f t="shared" si="13"/>
        <v>136</v>
      </c>
      <c r="G221" s="6" t="s">
        <v>1162</v>
      </c>
    </row>
    <row r="222" spans="1:7" ht="15" customHeight="1">
      <c r="A222" s="6">
        <v>220</v>
      </c>
      <c r="B222" s="6" t="str">
        <f t="shared" si="15"/>
        <v>中吴</v>
      </c>
      <c r="C222" s="6" t="s">
        <v>1128</v>
      </c>
      <c r="D222" s="6" t="s">
        <v>91</v>
      </c>
      <c r="E222" s="6">
        <v>10.5</v>
      </c>
      <c r="F222" s="6">
        <f t="shared" si="13"/>
        <v>168</v>
      </c>
      <c r="G222" s="6" t="s">
        <v>1162</v>
      </c>
    </row>
    <row r="223" spans="1:7" ht="15" customHeight="1">
      <c r="A223" s="6">
        <v>221</v>
      </c>
      <c r="B223" s="6" t="str">
        <f t="shared" si="15"/>
        <v>中吴</v>
      </c>
      <c r="C223" s="6" t="s">
        <v>1129</v>
      </c>
      <c r="D223" s="6" t="s">
        <v>9</v>
      </c>
      <c r="E223" s="6">
        <v>9.5</v>
      </c>
      <c r="F223" s="6">
        <f t="shared" si="13"/>
        <v>152</v>
      </c>
      <c r="G223" s="6" t="s">
        <v>1162</v>
      </c>
    </row>
    <row r="224" spans="1:7" ht="15" customHeight="1">
      <c r="A224" s="6">
        <v>222</v>
      </c>
      <c r="B224" s="6" t="s">
        <v>1130</v>
      </c>
      <c r="C224" s="6" t="s">
        <v>1131</v>
      </c>
      <c r="D224" s="6" t="s">
        <v>160</v>
      </c>
      <c r="E224" s="6">
        <v>0.8</v>
      </c>
      <c r="F224" s="6">
        <f t="shared" si="13"/>
        <v>12.8</v>
      </c>
      <c r="G224" s="6" t="s">
        <v>1162</v>
      </c>
    </row>
    <row r="225" spans="1:7" ht="15" customHeight="1">
      <c r="A225" s="6">
        <v>223</v>
      </c>
      <c r="B225" s="6" t="str">
        <f>B224</f>
        <v>朱庄</v>
      </c>
      <c r="C225" s="6" t="s">
        <v>1132</v>
      </c>
      <c r="D225" s="6" t="s">
        <v>91</v>
      </c>
      <c r="E225" s="6">
        <v>1</v>
      </c>
      <c r="F225" s="6">
        <f t="shared" si="13"/>
        <v>16</v>
      </c>
      <c r="G225" s="6" t="s">
        <v>1162</v>
      </c>
    </row>
    <row r="226" spans="1:7" ht="15" customHeight="1">
      <c r="A226" s="6">
        <v>224</v>
      </c>
      <c r="B226" s="6" t="str">
        <f>B225</f>
        <v>朱庄</v>
      </c>
      <c r="C226" s="6" t="s">
        <v>1133</v>
      </c>
      <c r="D226" s="6" t="s">
        <v>91</v>
      </c>
      <c r="E226" s="6">
        <v>2</v>
      </c>
      <c r="F226" s="6">
        <f t="shared" si="13"/>
        <v>32</v>
      </c>
      <c r="G226" s="6" t="s">
        <v>1162</v>
      </c>
    </row>
    <row r="227" spans="1:7" ht="15" customHeight="1">
      <c r="A227" s="6">
        <v>225</v>
      </c>
      <c r="B227" s="6" t="str">
        <f>B226</f>
        <v>朱庄</v>
      </c>
      <c r="C227" s="6" t="s">
        <v>1134</v>
      </c>
      <c r="D227" s="6" t="s">
        <v>91</v>
      </c>
      <c r="E227" s="6">
        <v>1.3</v>
      </c>
      <c r="F227" s="6">
        <f t="shared" si="13"/>
        <v>20.8</v>
      </c>
      <c r="G227" s="6" t="s">
        <v>1162</v>
      </c>
    </row>
    <row r="228" spans="1:7" ht="15" customHeight="1">
      <c r="A228" s="6">
        <v>226</v>
      </c>
      <c r="B228" s="6" t="str">
        <f>B227</f>
        <v>朱庄</v>
      </c>
      <c r="C228" s="6" t="s">
        <v>1135</v>
      </c>
      <c r="D228" s="6" t="s">
        <v>9</v>
      </c>
      <c r="E228" s="6">
        <v>1.8</v>
      </c>
      <c r="F228" s="6">
        <f t="shared" si="13"/>
        <v>28.8</v>
      </c>
      <c r="G228" s="6" t="s">
        <v>1162</v>
      </c>
    </row>
    <row r="229" spans="1:7" ht="15" customHeight="1">
      <c r="A229" s="6">
        <v>227</v>
      </c>
      <c r="B229" s="6" t="s">
        <v>1136</v>
      </c>
      <c r="C229" s="6" t="s">
        <v>1137</v>
      </c>
      <c r="D229" s="6" t="s">
        <v>9</v>
      </c>
      <c r="E229" s="6">
        <v>0.8</v>
      </c>
      <c r="F229" s="6">
        <f t="shared" si="13"/>
        <v>12.8</v>
      </c>
      <c r="G229" s="6" t="s">
        <v>1162</v>
      </c>
    </row>
    <row r="230" spans="1:7" ht="15" customHeight="1">
      <c r="A230" s="6">
        <v>228</v>
      </c>
      <c r="B230" s="6" t="str">
        <f>B229</f>
        <v>竹园</v>
      </c>
      <c r="C230" s="6" t="s">
        <v>1138</v>
      </c>
      <c r="D230" s="6" t="s">
        <v>91</v>
      </c>
      <c r="E230" s="6">
        <v>3</v>
      </c>
      <c r="F230" s="6">
        <f t="shared" si="13"/>
        <v>48</v>
      </c>
      <c r="G230" s="6" t="s">
        <v>1162</v>
      </c>
    </row>
    <row r="231" spans="1:7" ht="15" customHeight="1">
      <c r="A231" s="6">
        <v>229</v>
      </c>
      <c r="B231" s="6" t="s">
        <v>1139</v>
      </c>
      <c r="C231" s="6" t="s">
        <v>1140</v>
      </c>
      <c r="D231" s="6" t="s">
        <v>91</v>
      </c>
      <c r="E231" s="6">
        <v>3.5</v>
      </c>
      <c r="F231" s="6">
        <f t="shared" si="13"/>
        <v>56</v>
      </c>
      <c r="G231" s="6" t="s">
        <v>1162</v>
      </c>
    </row>
    <row r="232" spans="1:7" ht="15" customHeight="1">
      <c r="A232" s="6">
        <v>230</v>
      </c>
      <c r="B232" s="6" t="str">
        <f t="shared" ref="B232:B237" si="16">B231</f>
        <v>砖阳河</v>
      </c>
      <c r="C232" s="6" t="s">
        <v>347</v>
      </c>
      <c r="D232" s="6" t="s">
        <v>91</v>
      </c>
      <c r="E232" s="6">
        <v>1.7</v>
      </c>
      <c r="F232" s="6">
        <f t="shared" si="13"/>
        <v>27.2</v>
      </c>
      <c r="G232" s="6" t="s">
        <v>1162</v>
      </c>
    </row>
    <row r="233" spans="1:7" ht="15" customHeight="1">
      <c r="A233" s="6">
        <v>231</v>
      </c>
      <c r="B233" s="6" t="str">
        <f t="shared" si="16"/>
        <v>砖阳河</v>
      </c>
      <c r="C233" s="6" t="s">
        <v>1141</v>
      </c>
      <c r="D233" s="6" t="s">
        <v>91</v>
      </c>
      <c r="E233" s="6">
        <v>5</v>
      </c>
      <c r="F233" s="6">
        <f t="shared" si="13"/>
        <v>80</v>
      </c>
      <c r="G233" s="6" t="s">
        <v>1162</v>
      </c>
    </row>
    <row r="234" spans="1:7" ht="15" customHeight="1">
      <c r="A234" s="6">
        <v>232</v>
      </c>
      <c r="B234" s="6" t="str">
        <f t="shared" si="16"/>
        <v>砖阳河</v>
      </c>
      <c r="C234" s="6" t="s">
        <v>1142</v>
      </c>
      <c r="D234" s="6" t="s">
        <v>91</v>
      </c>
      <c r="E234" s="6">
        <v>3.2</v>
      </c>
      <c r="F234" s="6">
        <f t="shared" si="13"/>
        <v>51.2</v>
      </c>
      <c r="G234" s="6" t="s">
        <v>1162</v>
      </c>
    </row>
    <row r="235" spans="1:7" ht="15" customHeight="1">
      <c r="A235" s="6">
        <v>233</v>
      </c>
      <c r="B235" s="6" t="str">
        <f t="shared" si="16"/>
        <v>砖阳河</v>
      </c>
      <c r="C235" s="6" t="s">
        <v>1143</v>
      </c>
      <c r="D235" s="6" t="s">
        <v>9</v>
      </c>
      <c r="E235" s="6">
        <v>6.5</v>
      </c>
      <c r="F235" s="6">
        <f t="shared" si="13"/>
        <v>104</v>
      </c>
      <c r="G235" s="6" t="s">
        <v>1162</v>
      </c>
    </row>
    <row r="236" spans="1:7" ht="15" customHeight="1">
      <c r="A236" s="6">
        <v>234</v>
      </c>
      <c r="B236" s="6" t="str">
        <f t="shared" si="16"/>
        <v>砖阳河</v>
      </c>
      <c r="C236" s="6" t="s">
        <v>1144</v>
      </c>
      <c r="D236" s="6" t="s">
        <v>91</v>
      </c>
      <c r="E236" s="6">
        <v>4</v>
      </c>
      <c r="F236" s="6">
        <f t="shared" si="13"/>
        <v>64</v>
      </c>
      <c r="G236" s="6" t="s">
        <v>1162</v>
      </c>
    </row>
    <row r="237" spans="1:7" ht="15" customHeight="1">
      <c r="A237" s="6">
        <v>235</v>
      </c>
      <c r="B237" s="6" t="str">
        <f t="shared" si="16"/>
        <v>砖阳河</v>
      </c>
      <c r="C237" s="6" t="s">
        <v>1145</v>
      </c>
      <c r="D237" s="6" t="s">
        <v>91</v>
      </c>
      <c r="E237" s="6">
        <v>3.81</v>
      </c>
      <c r="F237" s="6">
        <f t="shared" si="13"/>
        <v>60.96</v>
      </c>
      <c r="G237" s="6" t="s">
        <v>1162</v>
      </c>
    </row>
    <row r="238" spans="1:7" ht="15" customHeight="1">
      <c r="A238" s="9" t="s">
        <v>209</v>
      </c>
      <c r="B238" s="8"/>
      <c r="C238" s="8"/>
      <c r="D238" s="8"/>
      <c r="E238" s="6">
        <f>SUM(E3:E237)</f>
        <v>891.979999999999</v>
      </c>
      <c r="F238" s="6">
        <f t="shared" si="13"/>
        <v>14271.68</v>
      </c>
    </row>
    <row r="239" spans="1:7" ht="15" customHeight="1"/>
    <row r="240" spans="1: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238:D238"/>
    <mergeCell ref="A1:G1"/>
  </mergeCells>
  <phoneticPr fontId="4" type="noConversion"/>
  <pageMargins left="0.118055555555556" right="0.15625" top="0.235416666666667" bottom="0.15625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5</vt:i4>
      </vt:variant>
    </vt:vector>
  </HeadingPairs>
  <TitlesOfParts>
    <vt:vector size="15" baseType="lpstr">
      <vt:lpstr>承留</vt:lpstr>
      <vt:lpstr>大峪</vt:lpstr>
      <vt:lpstr>克井</vt:lpstr>
      <vt:lpstr>梨林</vt:lpstr>
      <vt:lpstr>坡头</vt:lpstr>
      <vt:lpstr>邵原</vt:lpstr>
      <vt:lpstr>思礼</vt:lpstr>
      <vt:lpstr>王屋</vt:lpstr>
      <vt:lpstr>下冶</vt:lpstr>
      <vt:lpstr>轵城</vt:lpstr>
      <vt:lpstr>大峪!Print_Titles</vt:lpstr>
      <vt:lpstr>坡头!Print_Titles</vt:lpstr>
      <vt:lpstr>邵原!Print_Titles</vt:lpstr>
      <vt:lpstr>王屋!Print_Titles</vt:lpstr>
      <vt:lpstr>下冶!Print_Titles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2019-08-16T10:32:00Z</dcterms:created>
  <dcterms:modified xsi:type="dcterms:W3CDTF">2019-10-08T09:19:49Z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