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256" windowHeight="12432"/>
  </bookViews>
  <sheets>
    <sheet name="Sheet2" sheetId="2" r:id="rId1"/>
  </sheets>
  <definedNames>
    <definedName name="_xlnm._FilterDatabase" localSheetId="0" hidden="1">Sheet2!$A$2:$N$22</definedName>
    <definedName name="_GoBack" localSheetId="0">Sheet2!$F$8</definedName>
    <definedName name="OLE_LINK71" localSheetId="0">Sheet2!$F$5</definedName>
  </definedNames>
  <calcPr calcId="125725"/>
</workbook>
</file>

<file path=xl/calcChain.xml><?xml version="1.0" encoding="utf-8"?>
<calcChain xmlns="http://schemas.openxmlformats.org/spreadsheetml/2006/main">
  <c r="G22" i="2"/>
</calcChain>
</file>

<file path=xl/sharedStrings.xml><?xml version="1.0" encoding="utf-8"?>
<sst xmlns="http://schemas.openxmlformats.org/spreadsheetml/2006/main" count="224" uniqueCount="156">
  <si>
    <t>序号</t>
  </si>
  <si>
    <t>项目名称</t>
  </si>
  <si>
    <t>项目类型</t>
  </si>
  <si>
    <t>建设性质</t>
  </si>
  <si>
    <t>实施地点</t>
  </si>
  <si>
    <t>建设内容</t>
  </si>
  <si>
    <t>投资概算（万元）</t>
  </si>
  <si>
    <t>预期绩效目标</t>
  </si>
  <si>
    <t>联农带农机制</t>
  </si>
  <si>
    <t>实施期限</t>
  </si>
  <si>
    <t>备注</t>
  </si>
  <si>
    <t>2026年五龙口镇尚后村道路建设项目</t>
  </si>
  <si>
    <t>基础设施</t>
  </si>
  <si>
    <t>新建</t>
  </si>
  <si>
    <t>尚后村</t>
  </si>
  <si>
    <t>改善群众出行条件，夯实村内基础设施，新增水泥、沥青路共计8920余平方，群众对该项目较为满意。</t>
  </si>
  <si>
    <t>项目建成后改善群众出行条件，解决尚后村200余户群众出行问题。</t>
  </si>
  <si>
    <t>2026.7-2026.12</t>
  </si>
  <si>
    <t>资金来源</t>
    <phoneticPr fontId="6" type="noConversion"/>
  </si>
  <si>
    <t>受益对象</t>
    <phoneticPr fontId="6" type="noConversion"/>
  </si>
  <si>
    <t>财政资金</t>
  </si>
  <si>
    <t>2026年承留镇玉皇庙村光伏建设项目</t>
  </si>
  <si>
    <t>产业项目</t>
  </si>
  <si>
    <t>玉皇庙村</t>
  </si>
  <si>
    <t>安装光伏容量约为250kwp左右。</t>
  </si>
  <si>
    <t>250kwp左右的光伏容量年均发电量约为222384.59度，电池组件在光照及常规大气环境中使用会有衰减，按系统第一年衰减2%，以后每年输出衰减0.5%计算（按国家电网收购价0.3779元/kWh）。每年可为村集体增加5万元以上经济收入。</t>
  </si>
  <si>
    <t>该项目建设后，每年可为村集体增加5万元以上经济收入，本村脱贫户、防返贫监测户、低收入群体每年可从收益中获得分红。</t>
  </si>
  <si>
    <t>承留镇</t>
  </si>
  <si>
    <t>2026年承留镇李八庄村道路整修项目</t>
  </si>
  <si>
    <t>复修</t>
  </si>
  <si>
    <t>李八庄村</t>
  </si>
  <si>
    <t>破除、新建村主干道东西路长度300米，宽6米，厚0.18米，南北路长度300米，宽8米，厚0.18米，复修文化广场前700平方的地面。</t>
  </si>
  <si>
    <t>通过该项目的实施，完成4900平方米道路，解决李八庄村群众出行问题。</t>
  </si>
  <si>
    <t>该工程竣工后，4个居民组受益群众。一是消除道路交通安全隐患：二是解决群众生产生活的安全出行需求，提升本村群众生产交通条件。</t>
  </si>
  <si>
    <t>大沟河村</t>
  </si>
  <si>
    <t>2026.06—2026.12</t>
  </si>
  <si>
    <t>通过该项目的实施，完成1997米道路新建，优化路线布局，常态化举行徒步活动，以徒步产业为抓手，进一步放大生态旅游优势，丰富经济增收渠道，实现生态保护和产业发展共赢。</t>
  </si>
  <si>
    <t>该工程竣工后，大沟河整村受益。一是通过道路的建设带动村内民宿、窑洞餐饮、农家美食等业态发展，吸引村民就业创业，增加居民收入；二是依托徒步产业串联采摘、骑行、垂钓、摩旅、手工文创、乡村咖啡等多元业态，构建“徒步+农文旅体康”融合产业体系，让生态资源转化为经济资源，实现“徒步生金、生态富民”。</t>
  </si>
  <si>
    <t>责任单位</t>
    <phoneticPr fontId="6" type="noConversion"/>
  </si>
  <si>
    <t>2026年7月-12月</t>
  </si>
  <si>
    <t>坡头镇</t>
  </si>
  <si>
    <t>2026年坡头镇毛岭村光伏电站建设项目</t>
  </si>
  <si>
    <t>毛岭村</t>
  </si>
  <si>
    <t>安装光伏容量约为300kwp。</t>
  </si>
  <si>
    <t>毛岭村村集体及脱贫群众</t>
  </si>
  <si>
    <t>项目实施后，新建光伏电站了使用寿命为25年，预计在10年内可收回投资成本，村集体经济收入每年可增加9万元以上，群众对项目实施较为满意。</t>
  </si>
  <si>
    <t>项目建成后，每年可增加村集体经济收入9万元以上，项目确权到毛岭村，本村脱贫户、监测户等低收入群体也可从中收益。</t>
  </si>
  <si>
    <t>改建</t>
  </si>
  <si>
    <t>2026.1—2026.12</t>
  </si>
  <si>
    <t>双峰村1918人，脱贫户2户5人）（监测户1户3人）</t>
  </si>
  <si>
    <t>2026年克井镇双峰村道路改建项目</t>
  </si>
  <si>
    <t>克井镇双峰村</t>
  </si>
  <si>
    <t>改建村主干道，铺设柏油2500m，厚4cm，宽6m。</t>
  </si>
  <si>
    <t>完善村内通行条件，解决群众出行难问题、方便日常生产生活。</t>
  </si>
  <si>
    <t>项目建成后，1、优先安置脱贫户、监测户日常管护养护道路增加务工收入。2、村农业公司通过土地流转就地用工，全链条联结移民群众，拓宽移民增收渠道。3.属于古泉村、金水村主要交通要道，便于多个村通行。</t>
  </si>
  <si>
    <t>克井镇</t>
    <phoneticPr fontId="6" type="noConversion"/>
  </si>
  <si>
    <r>
      <t>2026.06</t>
    </r>
    <r>
      <rPr>
        <sz val="10"/>
        <color rgb="FF000000"/>
        <rFont val="仿宋_GB2312"/>
        <family val="3"/>
        <charset val="134"/>
      </rPr>
      <t>—</t>
    </r>
    <r>
      <rPr>
        <sz val="10"/>
        <color rgb="FF000000"/>
        <rFont val="宋体"/>
        <family val="3"/>
        <charset val="134"/>
      </rPr>
      <t>2026.12</t>
    </r>
  </si>
  <si>
    <t>院科村</t>
  </si>
  <si>
    <t>2026年邵原镇院科村水利设施项目</t>
  </si>
  <si>
    <t>新建100立方蓄水池两个，开挖管槽7000米，需破开水泥路面50厘米。铺设管道17000米（63管2000米，32管500米，20管14500米），修阀门井4个。</t>
  </si>
  <si>
    <t>院科村1000余名群众</t>
  </si>
  <si>
    <t>改善群众生产生活条件，夯实村内基础设施，新增管道17000米、群众对该项目较为满意。</t>
  </si>
  <si>
    <t>项目建成后改善生产生活条件，解决院科村1000余名群众出行和排水问题。</t>
  </si>
  <si>
    <t>2026年1月-12月</t>
  </si>
  <si>
    <t>2026年三岔河村万对肉鸽养殖基地产业道路项目</t>
  </si>
  <si>
    <t>大峪镇三岔河村</t>
  </si>
  <si>
    <r>
      <t>新建肉鸽养殖棚至肉鸽检疫检验中心长1000米、宽</t>
    </r>
    <r>
      <rPr>
        <sz val="10"/>
        <rFont val="宋体"/>
        <family val="3"/>
        <charset val="134"/>
      </rPr>
      <t>4.5</t>
    </r>
    <r>
      <rPr>
        <sz val="10"/>
        <rFont val="宋体"/>
        <family val="3"/>
        <charset val="134"/>
      </rPr>
      <t>米道路</t>
    </r>
  </si>
  <si>
    <t>225户865人</t>
  </si>
  <si>
    <t xml:space="preserve">建成后可为产品品质进行再次保障：肉鸽在运输过程中的死亡率/伤残率降低 80%。因道路颠簸造成的鸽体应激反应和品质下降现象基本杜绝。由于运输时间缩短、环境改善，肉鸽到达检疫中心时的健康状态更佳，预期检疫检验一次性通过率提升至 90% 以上。
</t>
  </si>
  <si>
    <t xml:space="preserve">通过少量财政资金，撬动了社会资本投入，促进了地方特色产业发展（肉鸽养殖）。道路畅通为养殖棚扩大生产规模（提供了物流基础，预期年出栏量增加 20%。稳定的高品质产品供应，增强了市场信誉和品牌价值，有望进入更高端的销售渠道实现溢价销售。
</t>
  </si>
  <si>
    <t>2026.6-2026.8</t>
  </si>
  <si>
    <t>大峪镇</t>
  </si>
  <si>
    <t>2026年大峪镇智慧渔业产业园产业道路项目</t>
  </si>
  <si>
    <t>大峪镇桥沟村</t>
  </si>
  <si>
    <r>
      <t>新建智慧产业园配套长1</t>
    </r>
    <r>
      <rPr>
        <sz val="10"/>
        <rFont val="宋体"/>
        <family val="3"/>
        <charset val="134"/>
      </rPr>
      <t>000米</t>
    </r>
    <r>
      <rPr>
        <sz val="10"/>
        <rFont val="宋体"/>
        <family val="3"/>
        <charset val="134"/>
      </rPr>
      <t>、宽</t>
    </r>
    <r>
      <rPr>
        <sz val="10"/>
        <rFont val="宋体"/>
        <family val="3"/>
        <charset val="134"/>
      </rPr>
      <t>5米</t>
    </r>
    <r>
      <rPr>
        <sz val="10"/>
        <rFont val="宋体"/>
        <family val="3"/>
        <charset val="134"/>
      </rPr>
      <t>道路</t>
    </r>
  </si>
  <si>
    <t>545户1826人</t>
  </si>
  <si>
    <t>通过项目实施，促进农业增产增收，改善农村生态环境。</t>
  </si>
  <si>
    <t>项目实施过程中，优先雇佣当地有劳动能力的农户参与工作，按照市场标准支付劳务报酬，增加农户的务工收入。同时，项目建成后，可惠及智慧渔业运输，增加销售收入。</t>
  </si>
  <si>
    <t>532户1728人</t>
  </si>
  <si>
    <t>五龙口镇</t>
    <phoneticPr fontId="13" type="noConversion"/>
  </si>
  <si>
    <t>下冶镇
逢掌村</t>
  </si>
  <si>
    <t>逢掌、杨木洼、王树沟、官窑、北吴</t>
  </si>
  <si>
    <t>项目实施后预计每年增加村集体经济收入约10万元，提供就业岗位2个。项目建成后确权到逢掌村、王树沟村、杨木洼村、官窑村、北吴村，群众对项目实施较为满意</t>
  </si>
  <si>
    <t>项目建成后，由村集体经济合作社负责经营管理，可就近解决5名群众务工。同时带动群众发展牧草种植、秸秆加工、青储饲料等延伸产业</t>
  </si>
  <si>
    <t>2026.6-2026.12</t>
  </si>
  <si>
    <t>下冶镇</t>
  </si>
  <si>
    <t>下冶镇逢掌村</t>
  </si>
  <si>
    <t>2、护面墙建设：2000立方石头护面墙，底座1.5米宽，上面1米宽。石头垒砌、伸缩缝、墙面勾缝、散水。</t>
  </si>
  <si>
    <t>逢掌村</t>
  </si>
  <si>
    <t>项目建成后，能筑牢安全防线、改善养殖环境，提升养殖场整体抗风险能力与长期经营稳定性。</t>
  </si>
  <si>
    <t>该项目的设施，改善养殖场条件，把养殖场变成村集体和农户的摇钱树，基础强、养殖旺、收益多、村集体有收入农民得实惠，企业有效益，形成稳定的利益共同体。</t>
  </si>
  <si>
    <t>2026年下冶镇逢掌村肉羊养殖基地
建设项目
(四期)</t>
    <phoneticPr fontId="13" type="noConversion"/>
  </si>
  <si>
    <t>2026年思礼镇高庄村物流仓储项目</t>
  </si>
  <si>
    <t>高庄村</t>
  </si>
  <si>
    <t>建设1座约3000平方米的钢结构物流仓储中心及水、电、照明配套设施。</t>
  </si>
  <si>
    <t>高庄村全体村民</t>
  </si>
  <si>
    <t>思礼镇</t>
  </si>
  <si>
    <t>梨林食品工业园</t>
  </si>
  <si>
    <t>财政资金</t>
    <phoneticPr fontId="13" type="noConversion"/>
  </si>
  <si>
    <t>邵原镇</t>
    <phoneticPr fontId="13" type="noConversion"/>
  </si>
  <si>
    <t>新建道路约1250米，宽4米-6米（含排水），修复道路410米，宽8米，总计约8920平方，厚0.15米混凝土、沥青道路及路基处理等。。</t>
    <phoneticPr fontId="13" type="noConversion"/>
  </si>
  <si>
    <t>尚后村</t>
    <phoneticPr fontId="13" type="noConversion"/>
  </si>
  <si>
    <t>2026年常态化帮扶资金拟入库项目统计表</t>
    <phoneticPr fontId="6" type="noConversion"/>
  </si>
  <si>
    <t>基础设施</t>
    <phoneticPr fontId="13" type="noConversion"/>
  </si>
  <si>
    <t>2026年承留镇大沟河村道路建设项目</t>
    <phoneticPr fontId="13" type="noConversion"/>
  </si>
  <si>
    <t>新硬化道路长1658米，宽3-5米，厚0.18米，投资约67.59万元。土石方开挖、回填约35800m³，投资约214.8万元。其他防护措施15万元。</t>
    <phoneticPr fontId="13" type="noConversion"/>
  </si>
  <si>
    <t>2026年济源示范区山区蔬菜制种水利基础设施配套项目</t>
    <phoneticPr fontId="13" type="noConversion"/>
  </si>
  <si>
    <t>1、建设钢结构亮圈（含运动场）种羊繁育养殖1200平方，水电门窗安装，保暖措施卷帘、饲喂配套设备、撒料车等。</t>
    <phoneticPr fontId="13" type="noConversion"/>
  </si>
  <si>
    <t>2026年济源示范区食用菌种植项目</t>
    <phoneticPr fontId="13" type="noConversion"/>
  </si>
  <si>
    <t>新建</t>
    <phoneticPr fontId="13" type="noConversion"/>
  </si>
  <si>
    <t>梨林村</t>
    <phoneticPr fontId="13" type="noConversion"/>
  </si>
  <si>
    <t>产业项目</t>
    <phoneticPr fontId="13" type="noConversion"/>
  </si>
  <si>
    <t>项目占地约30亩，新建10座柔性日光温室蔬菜大棚及配套，每座大棚可种植面积约2亩。</t>
    <phoneticPr fontId="13" type="noConversion"/>
  </si>
  <si>
    <t>梨林镇</t>
    <phoneticPr fontId="13" type="noConversion"/>
  </si>
  <si>
    <t>项目规划采购超洁净果蔬汁灌装主机及辅机设备1套。</t>
    <phoneticPr fontId="13" type="noConversion"/>
  </si>
  <si>
    <t>梨林镇</t>
    <phoneticPr fontId="13" type="noConversion"/>
  </si>
  <si>
    <t>2026年轵城镇新峡村沅方农牧改建项目</t>
  </si>
  <si>
    <t>2026年梨林镇禾牧然牧场提升项目</t>
  </si>
  <si>
    <t>2026年济源示范区村级养殖小区粪污处理设施建设项目</t>
  </si>
  <si>
    <t>禾牧然奶牛养殖场新建牧场通道约200米、改造挤奶厅约544平方米及配套等</t>
  </si>
  <si>
    <t>购置生猪养殖空滤系统、液态料系统一批，包含33套4*6养户式空滤箱体，6套3*4养户式空滤箱体，全自动智能液态料设备1套及配套等</t>
    <phoneticPr fontId="13" type="noConversion"/>
  </si>
  <si>
    <t>新峡村</t>
    <phoneticPr fontId="13" type="noConversion"/>
  </si>
  <si>
    <t>前荣村</t>
    <phoneticPr fontId="13" type="noConversion"/>
  </si>
  <si>
    <t>梨林镇大交新村、轵城镇柏坪村</t>
    <phoneticPr fontId="13" type="noConversion"/>
  </si>
  <si>
    <t>2026年下冶镇逢掌村肉羊养殖基地基础设施建设项目</t>
    <phoneticPr fontId="13" type="noConversion"/>
  </si>
  <si>
    <t>基础设施</t>
    <phoneticPr fontId="13" type="noConversion"/>
  </si>
  <si>
    <t>新建1000立方米蓄水池3座，新建提灌站2座及配套，铺设管道19500米，新建阀门井32座及配套，新建出水口125个等</t>
    <phoneticPr fontId="13" type="noConversion"/>
  </si>
  <si>
    <t>项目的实施，新建蓄水池3座，新建提灌站2座，新增管道19500米。项目的实施带动大峪、坡头、下冶等镇蔬菜制种产业的发展，建成后可解决1650亩蔬菜制种灌溉问题，建成后确权到所在村，群众对项目实施较为满意</t>
    <phoneticPr fontId="13" type="noConversion"/>
  </si>
  <si>
    <t>项目建成后可新增蔬菜制种面积1650亩，带动脱贫户、监测户、低收入群体发展产业、务工收入。</t>
    <phoneticPr fontId="13" type="noConversion"/>
  </si>
  <si>
    <t>坡头郝山、下冶曹腰、大峪寺朗腰、方山、偏看</t>
    <phoneticPr fontId="13" type="noConversion"/>
  </si>
  <si>
    <t>项目建成后，可提供集货、分拣、暂存、中转服务，有效提升农产品附加值，高庄村可通过仓库租赁实现村集体经济增收约15万元以上，可吸纳本村闲置劳动力、脱贫户、低保户就近务工，常年带动就业10人以上，稳定增加群众务工收入。</t>
    <phoneticPr fontId="13" type="noConversion"/>
  </si>
  <si>
    <t>新建1座约3000平方米的钢结构物流仓储中心1座。项目建成后，产权归属思礼镇高庄村。项目采取资产租赁方式经营。高庄村将仓库租赁给村集体经济组织，村集体经济组织每年向高庄村支付约9万元的租金。可优先给脱贫户、低保户提供就业岗位，群众对项目实施较为满意。</t>
    <phoneticPr fontId="13" type="noConversion"/>
  </si>
  <si>
    <t>对梨林镇闲置的老旧粮仓进行改造成标准房式仓。主要采购并安装13套通风系统、恒温系统，恒湿系统、光照系统和食用菌培育架等</t>
    <phoneticPr fontId="13" type="noConversion"/>
  </si>
  <si>
    <t>2026年济源示范区果蔬汁深加工项目</t>
    <phoneticPr fontId="13" type="noConversion"/>
  </si>
  <si>
    <t xml:space="preserve">梨林镇 </t>
    <phoneticPr fontId="13" type="noConversion"/>
  </si>
  <si>
    <t xml:space="preserve">轵城镇 </t>
    <phoneticPr fontId="13" type="noConversion"/>
  </si>
  <si>
    <t xml:space="preserve">梨林镇 </t>
    <phoneticPr fontId="13" type="noConversion"/>
  </si>
  <si>
    <t>2026年济源示范区梨林镇蔬菜大棚建设项目</t>
    <phoneticPr fontId="13" type="noConversion"/>
  </si>
  <si>
    <t>轵城镇</t>
    <phoneticPr fontId="13" type="noConversion"/>
  </si>
  <si>
    <t>梨林镇、轵城镇</t>
    <phoneticPr fontId="13" type="noConversion"/>
  </si>
  <si>
    <t>邵原、下冶、王屋等村</t>
    <phoneticPr fontId="13" type="noConversion"/>
  </si>
  <si>
    <t>项目建成后，由河南丰之源生物科技有限公司负责运营，通过就业务工、带动生产、产销对接、收益分红等模式，实现50人就业、20万元收益资金、带动560农户通过发展果蔬种植产业实现致富增收。</t>
    <phoneticPr fontId="13" type="noConversion"/>
  </si>
  <si>
    <t>克井、坡头村</t>
    <phoneticPr fontId="13" type="noConversion"/>
  </si>
  <si>
    <t>通过项目实施，建设全自动果蔬汁生产线一条，项目投产后可实现年产果蔬汁2000吨的经营目标，带动村集体经济年增收约20万元，带动约50人就业。项目建成后资产确权到邵原、下冶、王屋、大峪等镇、村，群众对项目实施比较意度。</t>
    <phoneticPr fontId="13" type="noConversion"/>
  </si>
  <si>
    <t>邵原、大峪等村</t>
    <phoneticPr fontId="13" type="noConversion"/>
  </si>
  <si>
    <t>项目建成后，租赁给河南源聚数字科技有限公司运营。一是年增加村集体经济收入约3.6万元。二是项目建成后预计新增就业岗位10余个。四是公司可以提供技术支持和市场销路，带动周边农户开展食用菌种植，增加收入。</t>
    <phoneticPr fontId="13" type="noConversion"/>
  </si>
  <si>
    <t>项目的实施新增食用菌种植基地1个，带动济源食用菌产业发展。项目建成后，每年可增加村集体经济收入约3.6万元，可提供就业岗位约10个。项目建成后确权到克井、坡头等镇村</t>
    <phoneticPr fontId="13" type="noConversion"/>
  </si>
  <si>
    <t>项目的实施新增蔬菜大棚10个，带动济源蔬菜产业发展。项目建成后每年可增加村集体经济收入约7万元，可提供就业岗位约10个。项目建成后确权到邵原、大峪等镇村</t>
    <phoneticPr fontId="13" type="noConversion"/>
  </si>
  <si>
    <t>项目建成后，租赁给中蔬种业科技（河南）有限公司运营，每年增加村集体经济收入约7万元，带动10名群众就业业。</t>
    <phoneticPr fontId="13" type="noConversion"/>
  </si>
  <si>
    <t>1.梨林镇大交新村新建粪污处理池1120立方米，标准化干粪棚441平方米，场区雨污分流管道552米等；2.轵城镇柏坪村新建粪污处理池938立方米，标准化干粪棚2594平方米等</t>
    <phoneticPr fontId="13" type="noConversion"/>
  </si>
  <si>
    <t>项目的实施，新增粪污处理池2个，有效改善养殖小区的人畜环境，解决粪污处理问题</t>
    <phoneticPr fontId="13" type="noConversion"/>
  </si>
  <si>
    <t>改善群众的生产生活任条件，，切实提高群众的满意度</t>
    <phoneticPr fontId="13" type="noConversion"/>
  </si>
  <si>
    <t>项目建成后由沅方农牧有限公司负责运营，通过土地流转、就业务工、收益分红等模式，实现200亩土地流转，6人就业，10万元收益等效益</t>
    <phoneticPr fontId="13" type="noConversion"/>
  </si>
  <si>
    <t>项目的实施，新增生猪养殖基地1个，促进轵城镇生猪产业发展，带动村集体经济年增收约10万元，实现周边群众6人就业</t>
    <phoneticPr fontId="13" type="noConversion"/>
  </si>
  <si>
    <t>项目的实施，新增奶牛养殖基地1个，促进梨林镇奶牛产业发展，带动村集体经济年增收12万元，实现周边群众10人就业</t>
    <phoneticPr fontId="13" type="noConversion"/>
  </si>
  <si>
    <t>项目建成后由河南禾牧然乳业有限公司负责运营，通过就业务工、收益分红等模式，实现10人就业，12万元收益等效益</t>
    <phoneticPr fontId="1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</si>
</sst>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仿宋_GB2312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.5"/>
      <color rgb="FF00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0" fontId="10" fillId="0" borderId="2" xfId="208" applyFont="1" applyBorder="1" applyAlignment="1">
      <alignment vertical="center" wrapText="1"/>
    </xf>
    <xf numFmtId="0" fontId="10" fillId="0" borderId="2" xfId="208" applyFont="1" applyBorder="1">
      <alignment vertical="center"/>
    </xf>
    <xf numFmtId="0" fontId="10" fillId="0" borderId="2" xfId="409" applyFont="1" applyBorder="1" applyAlignment="1">
      <alignment vertical="center" wrapText="1"/>
    </xf>
    <xf numFmtId="0" fontId="10" fillId="0" borderId="2" xfId="409" applyFont="1" applyBorder="1" applyAlignment="1">
      <alignment horizontal="center" vertical="center"/>
    </xf>
    <xf numFmtId="0" fontId="10" fillId="0" borderId="2" xfId="409" applyFont="1" applyBorder="1" applyAlignment="1">
      <alignment horizontal="center" vertical="center" wrapText="1"/>
    </xf>
    <xf numFmtId="0" fontId="10" fillId="0" borderId="2" xfId="409" applyFont="1" applyBorder="1">
      <alignment vertical="center"/>
    </xf>
    <xf numFmtId="0" fontId="18" fillId="0" borderId="2" xfId="0" applyFont="1" applyBorder="1" applyAlignment="1">
      <alignment horizontal="center" vertical="center" wrapText="1"/>
    </xf>
    <xf numFmtId="0" fontId="19" fillId="0" borderId="2" xfId="415" applyFont="1" applyFill="1" applyBorder="1" applyAlignment="1">
      <alignment horizontal="center" vertical="center" wrapText="1"/>
    </xf>
    <xf numFmtId="0" fontId="15" fillId="0" borderId="2" xfId="415" applyFont="1" applyFill="1" applyBorder="1" applyAlignment="1">
      <alignment horizontal="center" vertical="center" wrapText="1"/>
    </xf>
    <xf numFmtId="0" fontId="11" fillId="0" borderId="2" xfId="415" applyFont="1" applyFill="1" applyBorder="1" applyAlignment="1">
      <alignment vertical="center"/>
    </xf>
    <xf numFmtId="0" fontId="10" fillId="0" borderId="2" xfId="416" applyFont="1" applyBorder="1" applyAlignment="1">
      <alignment horizontal="left" vertical="center" wrapText="1"/>
    </xf>
    <xf numFmtId="0" fontId="10" fillId="0" borderId="2" xfId="416" applyFont="1" applyBorder="1" applyAlignment="1">
      <alignment horizontal="center" vertical="center" wrapText="1"/>
    </xf>
    <xf numFmtId="0" fontId="21" fillId="0" borderId="2" xfId="625" applyFont="1" applyFill="1" applyBorder="1" applyAlignment="1">
      <alignment horizontal="center" vertical="center" wrapText="1"/>
    </xf>
    <xf numFmtId="0" fontId="22" fillId="0" borderId="2" xfId="624" applyFont="1" applyFill="1" applyBorder="1" applyAlignment="1">
      <alignment vertical="center" wrapText="1"/>
    </xf>
    <xf numFmtId="0" fontId="22" fillId="0" borderId="2" xfId="624" applyFont="1" applyFill="1" applyBorder="1" applyAlignment="1">
      <alignment vertical="center"/>
    </xf>
    <xf numFmtId="0" fontId="22" fillId="0" borderId="2" xfId="624" applyFont="1" applyFill="1" applyBorder="1" applyAlignment="1">
      <alignment horizontal="center" vertical="center" wrapText="1"/>
    </xf>
    <xf numFmtId="0" fontId="22" fillId="0" borderId="2" xfId="624" applyFont="1" applyFill="1" applyBorder="1" applyAlignment="1">
      <alignment horizontal="left" vertical="center" wrapText="1"/>
    </xf>
    <xf numFmtId="0" fontId="22" fillId="0" borderId="2" xfId="624" applyFont="1" applyFill="1" applyBorder="1" applyAlignment="1">
      <alignment horizontal="center" vertical="center"/>
    </xf>
    <xf numFmtId="0" fontId="21" fillId="0" borderId="2" xfId="188" applyFont="1" applyFill="1" applyBorder="1" applyAlignment="1">
      <alignment horizontal="center" vertical="center" wrapText="1"/>
    </xf>
    <xf numFmtId="0" fontId="21" fillId="0" borderId="2" xfId="188" applyFont="1" applyFill="1" applyBorder="1" applyAlignment="1">
      <alignment horizontal="left" vertical="center" wrapText="1"/>
    </xf>
    <xf numFmtId="0" fontId="24" fillId="0" borderId="2" xfId="11" applyFont="1" applyFill="1" applyBorder="1" applyAlignment="1">
      <alignment horizontal="center" vertical="center" wrapText="1"/>
    </xf>
    <xf numFmtId="0" fontId="20" fillId="0" borderId="2" xfId="188" applyFont="1" applyFill="1" applyBorder="1" applyAlignment="1">
      <alignment horizontal="center" vertical="center" wrapText="1"/>
    </xf>
    <xf numFmtId="0" fontId="23" fillId="0" borderId="2" xfId="188" applyFont="1" applyFill="1" applyBorder="1" applyAlignment="1">
      <alignment horizontal="center" vertical="center" wrapText="1"/>
    </xf>
    <xf numFmtId="0" fontId="18" fillId="0" borderId="2" xfId="627" applyFont="1" applyFill="1" applyBorder="1" applyAlignment="1">
      <alignment horizontal="center" vertical="center" wrapText="1"/>
    </xf>
    <xf numFmtId="0" fontId="26" fillId="0" borderId="2" xfId="627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0" fillId="0" borderId="2" xfId="625" applyFont="1" applyFill="1" applyBorder="1" applyAlignment="1">
      <alignment horizontal="center" vertical="center" wrapText="1"/>
    </xf>
    <xf numFmtId="0" fontId="9" fillId="0" borderId="2" xfId="624" applyFont="1" applyFill="1" applyBorder="1" applyAlignment="1">
      <alignment vertical="center" wrapText="1"/>
    </xf>
    <xf numFmtId="0" fontId="10" fillId="0" borderId="2" xfId="208" applyFont="1" applyBorder="1" applyAlignment="1">
      <alignment horizontal="center" vertical="center"/>
    </xf>
  </cellXfs>
  <cellStyles count="633">
    <cellStyle name="?鹎%U龡&amp;H齲_x0001_C铣_x0014__x0007__x0001__x0001_" xfId="82"/>
    <cellStyle name="?鹎%U龡&amp;H齲_x0001_C铣_x0014__x0007__x0001__x0001_ 2" xfId="3"/>
    <cellStyle name="?鹎%U龡&amp;H齲_x0001_C铣_x0014__x0007__x0001__x0001_ 2 2" xfId="8"/>
    <cellStyle name="?鹎%U龡&amp;H齲_x0001_C铣_x0014__x0007__x0001__x0001_ 2 2 2" xfId="397"/>
    <cellStyle name="?鹎%U龡&amp;H齲_x0001_C铣_x0014__x0007__x0001__x0001_ 2 2 3" xfId="424"/>
    <cellStyle name="?鹎%U龡&amp;H齲_x0001_C铣_x0014__x0007__x0001__x0001_ 2 3" xfId="7"/>
    <cellStyle name="?鹎%U龡&amp;H齲_x0001_C铣_x0014__x0007__x0001__x0001_ 2 3 2" xfId="403"/>
    <cellStyle name="?鹎%U龡&amp;H齲_x0001_C铣_x0014__x0007__x0001__x0001_ 2 3 3" xfId="423"/>
    <cellStyle name="?鹎%U龡&amp;H齲_x0001_C铣_x0014__x0007__x0001__x0001_ 2 4" xfId="404"/>
    <cellStyle name="?鹎%U龡&amp;H齲_x0001_C铣_x0014__x0007__x0001__x0001_ 2 5" xfId="419"/>
    <cellStyle name="?鹎%U龡&amp;H齲_x0001_C铣_x0014__x0007__x0001__x0001_ 3" xfId="159"/>
    <cellStyle name="?鹎%U龡&amp;H齲_x0001_C铣_x0014__x0007__x0001__x0001_ 3 2" xfId="85"/>
    <cellStyle name="?鹎%U龡&amp;H齲_x0001_C铣_x0014__x0007__x0001__x0001_ 3 2 2" xfId="295"/>
    <cellStyle name="?鹎%U龡&amp;H齲_x0001_C铣_x0014__x0007__x0001__x0001_ 3 2 3" xfId="501"/>
    <cellStyle name="?鹎%U龡&amp;H齲_x0001_C铣_x0014__x0007__x0001__x0001_ 3 3" xfId="86"/>
    <cellStyle name="?鹎%U龡&amp;H齲_x0001_C铣_x0014__x0007__x0001__x0001_ 3 3 2" xfId="294"/>
    <cellStyle name="?鹎%U龡&amp;H齲_x0001_C铣_x0014__x0007__x0001__x0001_ 3 3 3" xfId="502"/>
    <cellStyle name="?鹎%U龡&amp;H齲_x0001_C铣_x0014__x0007__x0001__x0001_ 3 4" xfId="355"/>
    <cellStyle name="?鹎%U龡&amp;H齲_x0001_C铣_x0014__x0007__x0001__x0001_ 3 5" xfId="575"/>
    <cellStyle name="?鹎%U龡&amp;H齲_x0001_C铣_x0014__x0007__x0001__x0001_ 4" xfId="299"/>
    <cellStyle name="?鹎%U龡&amp;H齲_x0001_C铣_x0014__x0007__x0001__x0001_ 5" xfId="498"/>
    <cellStyle name="常规" xfId="0" builtinId="0"/>
    <cellStyle name="常规 10" xfId="136"/>
    <cellStyle name="常规 10 10" xfId="83"/>
    <cellStyle name="常规 10 10 2" xfId="121"/>
    <cellStyle name="常规 10 10 2 2" xfId="140"/>
    <cellStyle name="常规 10 10 2 2 2" xfId="337"/>
    <cellStyle name="常规 10 10 2 2 3" xfId="556"/>
    <cellStyle name="常规 10 10 2 3" xfId="13"/>
    <cellStyle name="常规 10 10 2 3 2" xfId="407"/>
    <cellStyle name="常规 10 10 2 3 3" xfId="429"/>
    <cellStyle name="常规 10 10 2 4" xfId="326"/>
    <cellStyle name="常规 10 10 2 5" xfId="537"/>
    <cellStyle name="常规 10 10 3" xfId="36"/>
    <cellStyle name="常规 10 10 3 2" xfId="105"/>
    <cellStyle name="常规 10 10 3 2 2" xfId="313"/>
    <cellStyle name="常规 10 10 3 2 3" xfId="521"/>
    <cellStyle name="常规 10 10 3 3" xfId="102"/>
    <cellStyle name="常规 10 10 3 3 2" xfId="311"/>
    <cellStyle name="常规 10 10 3 3 3" xfId="518"/>
    <cellStyle name="常规 10 10 3 4" xfId="373"/>
    <cellStyle name="常规 10 10 3 5" xfId="452"/>
    <cellStyle name="常规 10 10 4" xfId="301"/>
    <cellStyle name="常规 10 10 5" xfId="499"/>
    <cellStyle name="常规 10 2" xfId="109"/>
    <cellStyle name="常规 10 2 2" xfId="16"/>
    <cellStyle name="常规 10 2 2 2" xfId="396"/>
    <cellStyle name="常规 10 2 2 3" xfId="432"/>
    <cellStyle name="常规 10 2 3" xfId="18"/>
    <cellStyle name="常规 10 2 3 2" xfId="393"/>
    <cellStyle name="常规 10 2 3 3" xfId="434"/>
    <cellStyle name="常规 10 2 4" xfId="315"/>
    <cellStyle name="常规 10 2 5" xfId="525"/>
    <cellStyle name="常规 10 3" xfId="20"/>
    <cellStyle name="常规 10 3 2" xfId="21"/>
    <cellStyle name="常规 10 3 2 2" xfId="391"/>
    <cellStyle name="常规 10 3 2 3" xfId="437"/>
    <cellStyle name="常规 10 3 3" xfId="51"/>
    <cellStyle name="常规 10 3 3 2" xfId="345"/>
    <cellStyle name="常规 10 3 3 3" xfId="467"/>
    <cellStyle name="常规 10 3 4" xfId="392"/>
    <cellStyle name="常规 10 3 5" xfId="436"/>
    <cellStyle name="常规 10 4" xfId="333"/>
    <cellStyle name="常规 10 5" xfId="552"/>
    <cellStyle name="常规 11" xfId="124"/>
    <cellStyle name="常规 11 2" xfId="23"/>
    <cellStyle name="常规 11 2 2" xfId="386"/>
    <cellStyle name="常规 11 2 3" xfId="439"/>
    <cellStyle name="常规 11 3" xfId="24"/>
    <cellStyle name="常规 11 3 2" xfId="385"/>
    <cellStyle name="常规 11 3 3" xfId="440"/>
    <cellStyle name="常规 11 4" xfId="298"/>
    <cellStyle name="常规 11 5" xfId="540"/>
    <cellStyle name="常规 12" xfId="25"/>
    <cellStyle name="常规 12 2" xfId="384"/>
    <cellStyle name="常规 12 3" xfId="441"/>
    <cellStyle name="常规 13" xfId="40"/>
    <cellStyle name="常规 13 2" xfId="369"/>
    <cellStyle name="常规 13 3" xfId="456"/>
    <cellStyle name="常规 14" xfId="48"/>
    <cellStyle name="常规 14 2" xfId="353"/>
    <cellStyle name="常规 14 3" xfId="464"/>
    <cellStyle name="常规 15" xfId="56"/>
    <cellStyle name="常规 15 2" xfId="339"/>
    <cellStyle name="常规 15 3" xfId="472"/>
    <cellStyle name="常规 16" xfId="64"/>
    <cellStyle name="常规 16 2" xfId="323"/>
    <cellStyle name="常规 16 3" xfId="480"/>
    <cellStyle name="常规 17" xfId="152"/>
    <cellStyle name="常规 17 2" xfId="348"/>
    <cellStyle name="常规 17 3" xfId="568"/>
    <cellStyle name="常规 18" xfId="66"/>
    <cellStyle name="常规 18 2" xfId="319"/>
    <cellStyle name="常规 18 3" xfId="482"/>
    <cellStyle name="常规 19" xfId="29"/>
    <cellStyle name="常规 19 2" xfId="380"/>
    <cellStyle name="常规 19 3" xfId="445"/>
    <cellStyle name="常规 2" xfId="32"/>
    <cellStyle name="常规 2 10" xfId="448"/>
    <cellStyle name="常规 2 2" xfId="37"/>
    <cellStyle name="常规 2 2 2" xfId="39"/>
    <cellStyle name="常规 2 2 2 2" xfId="14"/>
    <cellStyle name="常规 2 2 2 2 2" xfId="399"/>
    <cellStyle name="常规 2 2 2 2 3" xfId="430"/>
    <cellStyle name="常规 2 2 2 3" xfId="370"/>
    <cellStyle name="常规 2 2 2 4" xfId="455"/>
    <cellStyle name="常规 2 2 3" xfId="52"/>
    <cellStyle name="常规 2 2 3 2" xfId="54"/>
    <cellStyle name="常规 2 2 3 2 2" xfId="341"/>
    <cellStyle name="常规 2 2 3 2 3" xfId="470"/>
    <cellStyle name="常规 2 2 3 3" xfId="343"/>
    <cellStyle name="常规 2 2 3 4" xfId="468"/>
    <cellStyle name="常规 2 2 4" xfId="34"/>
    <cellStyle name="常规 2 2 4 2" xfId="375"/>
    <cellStyle name="常规 2 2 4 3" xfId="450"/>
    <cellStyle name="常规 2 2 5" xfId="156"/>
    <cellStyle name="常规 2 2 5 2" xfId="352"/>
    <cellStyle name="常规 2 2 5 3" xfId="572"/>
    <cellStyle name="常规 2 2 6" xfId="372"/>
    <cellStyle name="常规 2 2 7" xfId="453"/>
    <cellStyle name="常规 2 3" xfId="73"/>
    <cellStyle name="常规 2 3 2" xfId="41"/>
    <cellStyle name="常规 2 3 2 2" xfId="368"/>
    <cellStyle name="常规 2 3 2 3" xfId="457"/>
    <cellStyle name="常规 2 3 3" xfId="47"/>
    <cellStyle name="常规 2 3 3 2" xfId="354"/>
    <cellStyle name="常规 2 3 3 3" xfId="463"/>
    <cellStyle name="常规 2 3 4" xfId="302"/>
    <cellStyle name="常规 2 3 5" xfId="489"/>
    <cellStyle name="常规 2 4" xfId="80"/>
    <cellStyle name="常规 2 4 2" xfId="296"/>
    <cellStyle name="常规 2 4 3" xfId="496"/>
    <cellStyle name="常规 2 5" xfId="78"/>
    <cellStyle name="常规 2 5 2" xfId="320"/>
    <cellStyle name="常规 2 5 3" xfId="494"/>
    <cellStyle name="常规 2 6" xfId="43"/>
    <cellStyle name="常规 2 6 2" xfId="362"/>
    <cellStyle name="常规 2 6 3" xfId="459"/>
    <cellStyle name="常规 2 7" xfId="2"/>
    <cellStyle name="常规 2 7 2" xfId="405"/>
    <cellStyle name="常规 2 7 3" xfId="418"/>
    <cellStyle name="常规 2 8" xfId="81"/>
    <cellStyle name="常规 2 8 2" xfId="316"/>
    <cellStyle name="常规 2 8 3" xfId="497"/>
    <cellStyle name="常规 2 9" xfId="377"/>
    <cellStyle name="常规 20" xfId="57"/>
    <cellStyle name="常规 20 2" xfId="338"/>
    <cellStyle name="常规 20 3" xfId="473"/>
    <cellStyle name="常规 21" xfId="65"/>
    <cellStyle name="常规 21 2" xfId="322"/>
    <cellStyle name="常规 21 3" xfId="481"/>
    <cellStyle name="常规 22" xfId="151"/>
    <cellStyle name="常规 22 2" xfId="349"/>
    <cellStyle name="常规 22 3" xfId="567"/>
    <cellStyle name="常规 23" xfId="67"/>
    <cellStyle name="常规 23 2" xfId="483"/>
    <cellStyle name="常规 24" xfId="30"/>
    <cellStyle name="常规 24 2" xfId="63"/>
    <cellStyle name="常规 24 2 2" xfId="331"/>
    <cellStyle name="常规 24 2 3" xfId="479"/>
    <cellStyle name="常规 24 3" xfId="46"/>
    <cellStyle name="常规 24 3 2" xfId="358"/>
    <cellStyle name="常规 24 3 3" xfId="462"/>
    <cellStyle name="常规 24 4" xfId="68"/>
    <cellStyle name="常规 24 4 2" xfId="484"/>
    <cellStyle name="常规 24 5" xfId="379"/>
    <cellStyle name="常规 24 6" xfId="446"/>
    <cellStyle name="常规 25" xfId="17"/>
    <cellStyle name="常规 25 2" xfId="433"/>
    <cellStyle name="常规 26" xfId="19"/>
    <cellStyle name="常规 26 2" xfId="435"/>
    <cellStyle name="常规 27" xfId="208"/>
    <cellStyle name="常规 28" xfId="409"/>
    <cellStyle name="常规 29" xfId="624"/>
    <cellStyle name="常规 3" xfId="11"/>
    <cellStyle name="常规 3 10" xfId="74"/>
    <cellStyle name="常规 3 10 2" xfId="42"/>
    <cellStyle name="常规 3 10 2 2" xfId="367"/>
    <cellStyle name="常规 3 10 2 3" xfId="458"/>
    <cellStyle name="常规 3 10 3" xfId="303"/>
    <cellStyle name="常规 3 10 4" xfId="490"/>
    <cellStyle name="常规 3 11" xfId="61"/>
    <cellStyle name="常规 3 11 2" xfId="364"/>
    <cellStyle name="常规 3 11 3" xfId="477"/>
    <cellStyle name="常规 3 12" xfId="79"/>
    <cellStyle name="常规 3 12 2" xfId="297"/>
    <cellStyle name="常规 3 12 3" xfId="495"/>
    <cellStyle name="常规 3 13" xfId="44"/>
    <cellStyle name="常规 3 13 2" xfId="361"/>
    <cellStyle name="常规 3 13 3" xfId="460"/>
    <cellStyle name="常规 3 14" xfId="28"/>
    <cellStyle name="常规 3 14 2" xfId="381"/>
    <cellStyle name="常规 3 14 3" xfId="444"/>
    <cellStyle name="常规 3 15" xfId="69"/>
    <cellStyle name="常规 3 15 2" xfId="394"/>
    <cellStyle name="常规 3 15 3" xfId="485"/>
    <cellStyle name="常规 3 16" xfId="55"/>
    <cellStyle name="常规 3 16 2" xfId="340"/>
    <cellStyle name="常规 3 16 3" xfId="471"/>
    <cellStyle name="常规 3 17" xfId="139"/>
    <cellStyle name="常规 3 17 2" xfId="359"/>
    <cellStyle name="常规 3 17 3" xfId="555"/>
    <cellStyle name="常规 3 18" xfId="115"/>
    <cellStyle name="常规 3 18 2" xfId="318"/>
    <cellStyle name="常规 3 18 3" xfId="531"/>
    <cellStyle name="常规 3 19" xfId="400"/>
    <cellStyle name="常规 3 2" xfId="6"/>
    <cellStyle name="常规 3 2 2" xfId="50"/>
    <cellStyle name="常规 3 2 2 2" xfId="59"/>
    <cellStyle name="常规 3 2 2 2 2" xfId="334"/>
    <cellStyle name="常规 3 2 2 2 3" xfId="475"/>
    <cellStyle name="常规 3 2 2 3" xfId="365"/>
    <cellStyle name="常规 3 2 2 4" xfId="466"/>
    <cellStyle name="常规 3 2 3" xfId="72"/>
    <cellStyle name="常规 3 2 3 2" xfId="27"/>
    <cellStyle name="常规 3 2 3 2 2" xfId="382"/>
    <cellStyle name="常规 3 2 3 2 3" xfId="443"/>
    <cellStyle name="常规 3 2 3 3" xfId="308"/>
    <cellStyle name="常规 3 2 3 4" xfId="488"/>
    <cellStyle name="常规 3 2 4" xfId="87"/>
    <cellStyle name="常规 3 2 4 2" xfId="293"/>
    <cellStyle name="常规 3 2 4 3" xfId="503"/>
    <cellStyle name="常规 3 2 5" xfId="76"/>
    <cellStyle name="常规 3 2 5 2" xfId="306"/>
    <cellStyle name="常规 3 2 5 3" xfId="492"/>
    <cellStyle name="常规 3 2 6" xfId="387"/>
    <cellStyle name="常规 3 2 7" xfId="422"/>
    <cellStyle name="常规 3 20" xfId="411"/>
    <cellStyle name="常规 3 21" xfId="427"/>
    <cellStyle name="常规 3 22" xfId="629"/>
    <cellStyle name="常规 3 3" xfId="62"/>
    <cellStyle name="常规 3 3 2" xfId="75"/>
    <cellStyle name="常规 3 3 2 2" xfId="304"/>
    <cellStyle name="常规 3 3 2 3" xfId="491"/>
    <cellStyle name="常规 3 3 3" xfId="60"/>
    <cellStyle name="常规 3 3 3 2" xfId="363"/>
    <cellStyle name="常规 3 3 3 3" xfId="476"/>
    <cellStyle name="常规 3 3 4" xfId="332"/>
    <cellStyle name="常规 3 3 5" xfId="478"/>
    <cellStyle name="常规 3 4" xfId="88"/>
    <cellStyle name="常规 3 4 2" xfId="10"/>
    <cellStyle name="常规 3 4 2 2" xfId="5"/>
    <cellStyle name="常规 3 4 2 2 2" xfId="388"/>
    <cellStyle name="常规 3 4 2 2 3" xfId="421"/>
    <cellStyle name="常规 3 4 2 3" xfId="401"/>
    <cellStyle name="常规 3 4 2 4" xfId="426"/>
    <cellStyle name="常规 3 4 3" xfId="89"/>
    <cellStyle name="常规 3 4 3 2" xfId="128"/>
    <cellStyle name="常规 3 4 3 2 2" xfId="329"/>
    <cellStyle name="常规 3 4 3 2 3" xfId="544"/>
    <cellStyle name="常规 3 4 3 3" xfId="292"/>
    <cellStyle name="常规 3 4 3 4" xfId="505"/>
    <cellStyle name="常规 3 4 4" xfId="92"/>
    <cellStyle name="常规 3 4 4 2" xfId="289"/>
    <cellStyle name="常规 3 4 4 3" xfId="508"/>
    <cellStyle name="常规 3 4 5" xfId="94"/>
    <cellStyle name="常规 3 4 5 2" xfId="216"/>
    <cellStyle name="常规 3 4 5 3" xfId="510"/>
    <cellStyle name="常规 3 4 6" xfId="357"/>
    <cellStyle name="常规 3 4 7" xfId="504"/>
    <cellStyle name="常规 3 5" xfId="150"/>
    <cellStyle name="常规 3 5 2" xfId="137"/>
    <cellStyle name="常规 3 5 2 2" xfId="218"/>
    <cellStyle name="常规 3 5 2 3" xfId="553"/>
    <cellStyle name="常规 3 5 3" xfId="259"/>
    <cellStyle name="常规 3 5 4" xfId="566"/>
    <cellStyle name="常规 3 6" xfId="112"/>
    <cellStyle name="常规 3 6 2" xfId="166"/>
    <cellStyle name="常规 3 6 2 2" xfId="222"/>
    <cellStyle name="常规 3 6 2 3" xfId="582"/>
    <cellStyle name="常规 3 6 3" xfId="273"/>
    <cellStyle name="常规 3 6 4" xfId="528"/>
    <cellStyle name="常规 3 7" xfId="108"/>
    <cellStyle name="常规 3 7 2" xfId="172"/>
    <cellStyle name="常规 3 7 2 2" xfId="228"/>
    <cellStyle name="常规 3 7 2 3" xfId="588"/>
    <cellStyle name="常规 3 7 3" xfId="275"/>
    <cellStyle name="常规 3 7 4" xfId="524"/>
    <cellStyle name="常规 3 8" xfId="148"/>
    <cellStyle name="常规 3 8 2" xfId="179"/>
    <cellStyle name="常规 3 8 2 2" xfId="234"/>
    <cellStyle name="常规 3 8 2 3" xfId="595"/>
    <cellStyle name="常规 3 8 3" xfId="260"/>
    <cellStyle name="常规 3 8 4" xfId="564"/>
    <cellStyle name="常规 3 9" xfId="101"/>
    <cellStyle name="常规 3 9 2" xfId="153"/>
    <cellStyle name="常规 3 9 2 2" xfId="347"/>
    <cellStyle name="常规 3 9 2 3" xfId="569"/>
    <cellStyle name="常规 3 9 3" xfId="276"/>
    <cellStyle name="常规 3 9 4" xfId="517"/>
    <cellStyle name="常规 30" xfId="414"/>
    <cellStyle name="常规 31" xfId="415"/>
    <cellStyle name="常规 32" xfId="416"/>
    <cellStyle name="常规 35" xfId="627"/>
    <cellStyle name="常规 36" xfId="628"/>
    <cellStyle name="常规 37" xfId="135"/>
    <cellStyle name="常规 37 2" xfId="77"/>
    <cellStyle name="常规 37 2 2" xfId="305"/>
    <cellStyle name="常规 37 2 3" xfId="493"/>
    <cellStyle name="常规 37 3" xfId="58"/>
    <cellStyle name="常规 37 3 2" xfId="335"/>
    <cellStyle name="常规 37 3 3" xfId="474"/>
    <cellStyle name="常规 37 4" xfId="114"/>
    <cellStyle name="常规 37 4 2" xfId="530"/>
    <cellStyle name="常规 37 5" xfId="266"/>
    <cellStyle name="常规 37 6" xfId="551"/>
    <cellStyle name="常规 38" xfId="162"/>
    <cellStyle name="常规 38 2" xfId="45"/>
    <cellStyle name="常规 38 2 2" xfId="360"/>
    <cellStyle name="常规 38 2 3" xfId="461"/>
    <cellStyle name="常规 38 3" xfId="26"/>
    <cellStyle name="常规 38 3 2" xfId="383"/>
    <cellStyle name="常规 38 3 3" xfId="442"/>
    <cellStyle name="常规 38 4" xfId="70"/>
    <cellStyle name="常规 38 4 2" xfId="486"/>
    <cellStyle name="常规 38 5" xfId="254"/>
    <cellStyle name="常规 38 6" xfId="578"/>
    <cellStyle name="常规 4" xfId="90"/>
    <cellStyle name="常规 4 10" xfId="413"/>
    <cellStyle name="常规 4 11" xfId="506"/>
    <cellStyle name="常规 4 12" xfId="626"/>
    <cellStyle name="常规 4 13" xfId="630"/>
    <cellStyle name="常规 4 2" xfId="129"/>
    <cellStyle name="常规 4 2 2" xfId="120"/>
    <cellStyle name="常规 4 2 2 2" xfId="211"/>
    <cellStyle name="常规 4 2 2 3" xfId="536"/>
    <cellStyle name="常规 4 2 3" xfId="118"/>
    <cellStyle name="常规 4 2 3 2" xfId="210"/>
    <cellStyle name="常规 4 2 3 3" xfId="534"/>
    <cellStyle name="常规 4 2 4" xfId="328"/>
    <cellStyle name="常规 4 2 5" xfId="545"/>
    <cellStyle name="常规 4 3" xfId="97"/>
    <cellStyle name="常规 4 3 2" xfId="209"/>
    <cellStyle name="常规 4 3 3" xfId="513"/>
    <cellStyle name="常规 4 4" xfId="131"/>
    <cellStyle name="常规 4 4 2" xfId="217"/>
    <cellStyle name="常规 4 4 3" xfId="547"/>
    <cellStyle name="常规 4 5" xfId="154"/>
    <cellStyle name="常规 4 5 2" xfId="258"/>
    <cellStyle name="常规 4 5 3" xfId="570"/>
    <cellStyle name="常规 4 6" xfId="125"/>
    <cellStyle name="常规 4 6 2" xfId="212"/>
    <cellStyle name="常规 4 6 3" xfId="541"/>
    <cellStyle name="常规 4 7" xfId="160"/>
    <cellStyle name="常规 4 7 2" xfId="220"/>
    <cellStyle name="常规 4 7 3" xfId="576"/>
    <cellStyle name="常规 4 8" xfId="49"/>
    <cellStyle name="常规 4 8 2" xfId="366"/>
    <cellStyle name="常规 4 8 3" xfId="465"/>
    <cellStyle name="常规 4 9" xfId="291"/>
    <cellStyle name="常规 5" xfId="93"/>
    <cellStyle name="常规 5 2" xfId="133"/>
    <cellStyle name="常规 5 2 2" xfId="165"/>
    <cellStyle name="常规 5 2 2 2" xfId="221"/>
    <cellStyle name="常规 5 2 2 3" xfId="581"/>
    <cellStyle name="常规 5 2 3" xfId="267"/>
    <cellStyle name="常规 5 2 4" xfId="549"/>
    <cellStyle name="常规 5 3" xfId="288"/>
    <cellStyle name="常规 5 4" xfId="509"/>
    <cellStyle name="常规 6" xfId="95"/>
    <cellStyle name="常规 6 10" xfId="98"/>
    <cellStyle name="常规 6 10 2" xfId="103"/>
    <cellStyle name="常规 6 10 2 2" xfId="310"/>
    <cellStyle name="常规 6 10 2 3" xfId="519"/>
    <cellStyle name="常规 6 10 3" xfId="277"/>
    <cellStyle name="常规 6 10 4" xfId="514"/>
    <cellStyle name="常规 6 11" xfId="158"/>
    <cellStyle name="常规 6 11 2" xfId="191"/>
    <cellStyle name="常规 6 11 2 2" xfId="245"/>
    <cellStyle name="常规 6 11 2 3" xfId="607"/>
    <cellStyle name="常规 6 11 3" xfId="257"/>
    <cellStyle name="常规 6 11 4" xfId="574"/>
    <cellStyle name="常规 6 12" xfId="192"/>
    <cellStyle name="常规 6 12 2" xfId="246"/>
    <cellStyle name="常规 6 12 3" xfId="608"/>
    <cellStyle name="常规 6 13" xfId="38"/>
    <cellStyle name="常规 6 13 2" xfId="371"/>
    <cellStyle name="常规 6 13 3" xfId="454"/>
    <cellStyle name="常规 6 14" xfId="53"/>
    <cellStyle name="常规 6 14 2" xfId="342"/>
    <cellStyle name="常规 6 14 3" xfId="469"/>
    <cellStyle name="常规 6 15" xfId="33"/>
    <cellStyle name="常规 6 15 2" xfId="376"/>
    <cellStyle name="常规 6 15 3" xfId="449"/>
    <cellStyle name="常规 6 16" xfId="157"/>
    <cellStyle name="常规 6 16 2" xfId="351"/>
    <cellStyle name="常规 6 16 3" xfId="573"/>
    <cellStyle name="常规 6 17" xfId="180"/>
    <cellStyle name="常规 6 17 2" xfId="596"/>
    <cellStyle name="常规 6 18" xfId="215"/>
    <cellStyle name="常规 6 19" xfId="412"/>
    <cellStyle name="常规 6 2" xfId="149"/>
    <cellStyle name="常规 6 2 2" xfId="187"/>
    <cellStyle name="常规 6 2 2 2" xfId="184"/>
    <cellStyle name="常规 6 2 2 2 2" xfId="238"/>
    <cellStyle name="常规 6 2 2 2 3" xfId="600"/>
    <cellStyle name="常规 6 2 2 3" xfId="240"/>
    <cellStyle name="常规 6 2 2 4" xfId="603"/>
    <cellStyle name="常规 6 2 3" xfId="202"/>
    <cellStyle name="常规 6 2 3 2" xfId="205"/>
    <cellStyle name="常规 6 2 3 2 2" xfId="281"/>
    <cellStyle name="常规 6 2 3 2 3" xfId="621"/>
    <cellStyle name="常规 6 2 3 3" xfId="284"/>
    <cellStyle name="常规 6 2 3 4" xfId="618"/>
    <cellStyle name="常规 6 2 4" xfId="163"/>
    <cellStyle name="常规 6 2 4 2" xfId="256"/>
    <cellStyle name="常规 6 2 4 3" xfId="579"/>
    <cellStyle name="常规 6 2 5" xfId="167"/>
    <cellStyle name="常规 6 2 5 2" xfId="223"/>
    <cellStyle name="常规 6 2 5 3" xfId="583"/>
    <cellStyle name="常规 6 2 6" xfId="346"/>
    <cellStyle name="常规 6 2 7" xfId="565"/>
    <cellStyle name="常规 6 20" xfId="511"/>
    <cellStyle name="常规 6 21" xfId="625"/>
    <cellStyle name="常规 6 22" xfId="631"/>
    <cellStyle name="常规 6 3" xfId="111"/>
    <cellStyle name="常规 6 3 2" xfId="168"/>
    <cellStyle name="常规 6 3 2 2" xfId="169"/>
    <cellStyle name="常规 6 3 2 2 2" xfId="225"/>
    <cellStyle name="常规 6 3 2 2 3" xfId="585"/>
    <cellStyle name="常规 6 3 2 3" xfId="224"/>
    <cellStyle name="常规 6 3 2 4" xfId="584"/>
    <cellStyle name="常规 6 3 3" xfId="170"/>
    <cellStyle name="常规 6 3 3 2" xfId="119"/>
    <cellStyle name="常规 6 3 3 2 2" xfId="271"/>
    <cellStyle name="常规 6 3 3 2 3" xfId="535"/>
    <cellStyle name="常规 6 3 3 3" xfId="226"/>
    <cellStyle name="常规 6 3 3 4" xfId="586"/>
    <cellStyle name="常规 6 3 4" xfId="171"/>
    <cellStyle name="常规 6 3 4 2" xfId="227"/>
    <cellStyle name="常规 6 3 4 3" xfId="587"/>
    <cellStyle name="常规 6 3 5" xfId="173"/>
    <cellStyle name="常规 6 3 5 2" xfId="229"/>
    <cellStyle name="常规 6 3 5 3" xfId="589"/>
    <cellStyle name="常规 6 3 6" xfId="317"/>
    <cellStyle name="常规 6 3 7" xfId="527"/>
    <cellStyle name="常规 6 4" xfId="107"/>
    <cellStyle name="常规 6 4 2" xfId="84"/>
    <cellStyle name="常规 6 4 2 2" xfId="122"/>
    <cellStyle name="常规 6 4 2 2 2" xfId="325"/>
    <cellStyle name="常规 6 4 2 2 3" xfId="538"/>
    <cellStyle name="常规 6 4 2 3" xfId="300"/>
    <cellStyle name="常规 6 4 2 4" xfId="500"/>
    <cellStyle name="常规 6 4 3" xfId="174"/>
    <cellStyle name="常规 6 4 3 2" xfId="176"/>
    <cellStyle name="常规 6 4 3 2 2" xfId="232"/>
    <cellStyle name="常规 6 4 3 2 3" xfId="592"/>
    <cellStyle name="常规 6 4 3 3" xfId="230"/>
    <cellStyle name="常规 6 4 3 4" xfId="590"/>
    <cellStyle name="常规 6 4 4" xfId="197"/>
    <cellStyle name="常规 6 4 4 2" xfId="251"/>
    <cellStyle name="常规 6 4 4 3" xfId="613"/>
    <cellStyle name="常规 6 4 5" xfId="178"/>
    <cellStyle name="常规 6 4 5 2" xfId="235"/>
    <cellStyle name="常规 6 4 5 3" xfId="594"/>
    <cellStyle name="常规 6 4 6" xfId="314"/>
    <cellStyle name="常规 6 4 7" xfId="523"/>
    <cellStyle name="常规 6 5" xfId="147"/>
    <cellStyle name="常规 6 5 2" xfId="116"/>
    <cellStyle name="常规 6 5 2 2" xfId="182"/>
    <cellStyle name="常规 6 5 2 2 2" xfId="236"/>
    <cellStyle name="常规 6 5 2 2 3" xfId="598"/>
    <cellStyle name="常规 6 5 2 3" xfId="272"/>
    <cellStyle name="常规 6 5 2 4" xfId="532"/>
    <cellStyle name="常规 6 5 3" xfId="110"/>
    <cellStyle name="常规 6 5 3 2" xfId="1"/>
    <cellStyle name="常规 6 5 3 2 2" xfId="406"/>
    <cellStyle name="常规 6 5 3 2 3" xfId="417"/>
    <cellStyle name="常规 6 5 3 3" xfId="274"/>
    <cellStyle name="常规 6 5 3 4" xfId="526"/>
    <cellStyle name="常规 6 5 4" xfId="146"/>
    <cellStyle name="常规 6 5 4 2" xfId="261"/>
    <cellStyle name="常规 6 5 4 3" xfId="562"/>
    <cellStyle name="常规 6 5 5" xfId="132"/>
    <cellStyle name="常规 6 5 5 2" xfId="330"/>
    <cellStyle name="常规 6 5 5 3" xfId="548"/>
    <cellStyle name="常规 6 5 6" xfId="344"/>
    <cellStyle name="常规 6 5 7" xfId="563"/>
    <cellStyle name="常规 6 6" xfId="100"/>
    <cellStyle name="常规 6 6 2" xfId="307"/>
    <cellStyle name="常规 6 6 3" xfId="516"/>
    <cellStyle name="常规 6 7" xfId="31"/>
    <cellStyle name="常规 6 7 2" xfId="378"/>
    <cellStyle name="常规 6 7 3" xfId="447"/>
    <cellStyle name="常规 6 8" xfId="9"/>
    <cellStyle name="常规 6 8 2" xfId="4"/>
    <cellStyle name="常规 6 8 2 2" xfId="389"/>
    <cellStyle name="常规 6 8 2 3" xfId="420"/>
    <cellStyle name="常规 6 8 3" xfId="402"/>
    <cellStyle name="常规 6 8 4" xfId="425"/>
    <cellStyle name="常规 6 9" xfId="91"/>
    <cellStyle name="常规 6 9 2" xfId="130"/>
    <cellStyle name="常规 6 9 2 2" xfId="327"/>
    <cellStyle name="常规 6 9 2 3" xfId="546"/>
    <cellStyle name="常规 6 9 3" xfId="290"/>
    <cellStyle name="常规 6 9 4" xfId="507"/>
    <cellStyle name="常规 7" xfId="188"/>
    <cellStyle name="常规 7 10" xfId="189"/>
    <cellStyle name="常规 7 10 2" xfId="144"/>
    <cellStyle name="常规 7 10 2 2" xfId="264"/>
    <cellStyle name="常规 7 10 2 3" xfId="560"/>
    <cellStyle name="常规 7 10 3" xfId="243"/>
    <cellStyle name="常规 7 10 4" xfId="605"/>
    <cellStyle name="常规 7 11" xfId="190"/>
    <cellStyle name="常规 7 11 2" xfId="244"/>
    <cellStyle name="常规 7 11 3" xfId="606"/>
    <cellStyle name="常规 7 12" xfId="99"/>
    <cellStyle name="常规 7 12 2" xfId="278"/>
    <cellStyle name="常规 7 12 3" xfId="515"/>
    <cellStyle name="常规 7 13" xfId="117"/>
    <cellStyle name="常规 7 13 2" xfId="321"/>
    <cellStyle name="常规 7 13 3" xfId="533"/>
    <cellStyle name="常规 7 14" xfId="193"/>
    <cellStyle name="常规 7 14 2" xfId="247"/>
    <cellStyle name="常规 7 14 3" xfId="609"/>
    <cellStyle name="常规 7 15" xfId="22"/>
    <cellStyle name="常规 7 15 2" xfId="390"/>
    <cellStyle name="常规 7 15 3" xfId="438"/>
    <cellStyle name="常规 7 16" xfId="242"/>
    <cellStyle name="常规 7 17" xfId="410"/>
    <cellStyle name="常规 7 18" xfId="604"/>
    <cellStyle name="常规 7 19" xfId="632"/>
    <cellStyle name="常规 7 2" xfId="185"/>
    <cellStyle name="常规 7 2 2" xfId="126"/>
    <cellStyle name="常规 7 2 2 2" xfId="96"/>
    <cellStyle name="常规 7 2 2 2 2" xfId="214"/>
    <cellStyle name="常规 7 2 2 2 3" xfId="512"/>
    <cellStyle name="常规 7 2 2 3" xfId="270"/>
    <cellStyle name="常规 7 2 2 4" xfId="542"/>
    <cellStyle name="常规 7 2 3" xfId="200"/>
    <cellStyle name="常规 7 2 3 2" xfId="164"/>
    <cellStyle name="常规 7 2 3 2 2" xfId="255"/>
    <cellStyle name="常规 7 2 3 2 3" xfId="580"/>
    <cellStyle name="常规 7 2 3 3" xfId="286"/>
    <cellStyle name="常规 7 2 3 4" xfId="616"/>
    <cellStyle name="常规 7 2 4" xfId="143"/>
    <cellStyle name="常规 7 2 4 2" xfId="262"/>
    <cellStyle name="常规 7 2 4 3" xfId="559"/>
    <cellStyle name="常规 7 2 5" xfId="194"/>
    <cellStyle name="常规 7 2 5 2" xfId="248"/>
    <cellStyle name="常规 7 2 5 3" xfId="610"/>
    <cellStyle name="常规 7 2 6" xfId="239"/>
    <cellStyle name="常规 7 2 7" xfId="601"/>
    <cellStyle name="常规 7 3" xfId="123"/>
    <cellStyle name="常规 7 3 2" xfId="141"/>
    <cellStyle name="常规 7 3 2 2" xfId="195"/>
    <cellStyle name="常规 7 3 2 2 2" xfId="249"/>
    <cellStyle name="常规 7 3 2 2 3" xfId="611"/>
    <cellStyle name="常规 7 3 2 3" xfId="336"/>
    <cellStyle name="常规 7 3 2 4" xfId="557"/>
    <cellStyle name="常规 7 3 3" xfId="12"/>
    <cellStyle name="常规 7 3 3 2" xfId="142"/>
    <cellStyle name="常规 7 3 3 2 2" xfId="263"/>
    <cellStyle name="常规 7 3 3 2 3" xfId="558"/>
    <cellStyle name="常规 7 3 3 3" xfId="408"/>
    <cellStyle name="常规 7 3 3 4" xfId="428"/>
    <cellStyle name="常规 7 3 4" xfId="196"/>
    <cellStyle name="常规 7 3 4 2" xfId="250"/>
    <cellStyle name="常规 7 3 4 3" xfId="612"/>
    <cellStyle name="常规 7 3 5" xfId="134"/>
    <cellStyle name="常规 7 3 5 2" xfId="268"/>
    <cellStyle name="常规 7 3 5 3" xfId="550"/>
    <cellStyle name="常规 7 3 6" xfId="324"/>
    <cellStyle name="常规 7 3 7" xfId="539"/>
    <cellStyle name="常规 7 4" xfId="35"/>
    <cellStyle name="常规 7 4 2" xfId="106"/>
    <cellStyle name="常规 7 4 2 2" xfId="198"/>
    <cellStyle name="常规 7 4 2 2 2" xfId="252"/>
    <cellStyle name="常规 7 4 2 2 3" xfId="614"/>
    <cellStyle name="常规 7 4 2 3" xfId="312"/>
    <cellStyle name="常规 7 4 2 4" xfId="522"/>
    <cellStyle name="常规 7 4 3" xfId="104"/>
    <cellStyle name="常规 7 4 3 2" xfId="161"/>
    <cellStyle name="常规 7 4 3 2 2" xfId="356"/>
    <cellStyle name="常规 7 4 3 2 3" xfId="577"/>
    <cellStyle name="常规 7 4 3 3" xfId="309"/>
    <cellStyle name="常规 7 4 3 4" xfId="520"/>
    <cellStyle name="常规 7 4 4" xfId="155"/>
    <cellStyle name="常规 7 4 4 2" xfId="350"/>
    <cellStyle name="常规 7 4 4 3" xfId="571"/>
    <cellStyle name="常规 7 4 5" xfId="127"/>
    <cellStyle name="常规 7 4 5 2" xfId="269"/>
    <cellStyle name="常规 7 4 5 3" xfId="543"/>
    <cellStyle name="常规 7 4 6" xfId="374"/>
    <cellStyle name="常规 7 4 7" xfId="451"/>
    <cellStyle name="常规 7 5" xfId="207"/>
    <cellStyle name="常规 7 5 2" xfId="113"/>
    <cellStyle name="常规 7 5 2 2" xfId="279"/>
    <cellStyle name="常规 7 5 2 3" xfId="529"/>
    <cellStyle name="常规 7 5 3" xfId="287"/>
    <cellStyle name="常规 7 5 4" xfId="623"/>
    <cellStyle name="常规 7 6" xfId="181"/>
    <cellStyle name="常规 7 6 2" xfId="71"/>
    <cellStyle name="常规 7 6 2 2" xfId="395"/>
    <cellStyle name="常规 7 6 2 3" xfId="487"/>
    <cellStyle name="常规 7 6 3" xfId="213"/>
    <cellStyle name="常规 7 6 4" xfId="597"/>
    <cellStyle name="常规 7 7" xfId="177"/>
    <cellStyle name="常规 7 7 2" xfId="203"/>
    <cellStyle name="常规 7 7 2 2" xfId="283"/>
    <cellStyle name="常规 7 7 2 3" xfId="619"/>
    <cellStyle name="常规 7 7 3" xfId="233"/>
    <cellStyle name="常规 7 7 4" xfId="593"/>
    <cellStyle name="常规 7 8" xfId="138"/>
    <cellStyle name="常规 7 8 2" xfId="199"/>
    <cellStyle name="常规 7 8 2 2" xfId="253"/>
    <cellStyle name="常规 7 8 2 3" xfId="615"/>
    <cellStyle name="常规 7 8 3" xfId="219"/>
    <cellStyle name="常规 7 8 4" xfId="554"/>
    <cellStyle name="常规 7 9" xfId="186"/>
    <cellStyle name="常规 7 9 2" xfId="183"/>
    <cellStyle name="常规 7 9 2 2" xfId="237"/>
    <cellStyle name="常规 7 9 2 3" xfId="599"/>
    <cellStyle name="常规 7 9 3" xfId="241"/>
    <cellStyle name="常规 7 9 4" xfId="602"/>
    <cellStyle name="常规 8" xfId="204"/>
    <cellStyle name="常规 8 2" xfId="206"/>
    <cellStyle name="常规 8 2 2" xfId="280"/>
    <cellStyle name="常规 8 2 3" xfId="622"/>
    <cellStyle name="常规 8 3" xfId="175"/>
    <cellStyle name="常规 8 3 2" xfId="231"/>
    <cellStyle name="常规 8 3 3" xfId="591"/>
    <cellStyle name="常规 8 4" xfId="282"/>
    <cellStyle name="常规 8 5" xfId="620"/>
    <cellStyle name="常规 9" xfId="15"/>
    <cellStyle name="常规 9 2" xfId="201"/>
    <cellStyle name="常规 9 2 2" xfId="285"/>
    <cellStyle name="常规 9 2 3" xfId="617"/>
    <cellStyle name="常规 9 3" xfId="145"/>
    <cellStyle name="常规 9 3 2" xfId="265"/>
    <cellStyle name="常规 9 3 3" xfId="561"/>
    <cellStyle name="常规 9 4" xfId="398"/>
    <cellStyle name="常规 9 5" xfId="43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J7" sqref="J7"/>
    </sheetView>
  </sheetViews>
  <sheetFormatPr defaultRowHeight="14.4"/>
  <cols>
    <col min="1" max="1" width="5.33203125" customWidth="1"/>
    <col min="2" max="2" width="17.109375" customWidth="1"/>
    <col min="3" max="3" width="5.5546875" customWidth="1"/>
    <col min="4" max="4" width="5.77734375" customWidth="1"/>
    <col min="6" max="6" width="50.33203125" customWidth="1"/>
    <col min="8" max="8" width="5.6640625" customWidth="1"/>
    <col min="10" max="10" width="36.44140625" customWidth="1"/>
    <col min="11" max="11" width="37.33203125" customWidth="1"/>
    <col min="13" max="13" width="6.109375" customWidth="1"/>
    <col min="14" max="14" width="3.44140625" customWidth="1"/>
  </cols>
  <sheetData>
    <row r="1" spans="1:14" ht="25.8">
      <c r="A1" s="35" t="s">
        <v>102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8.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18</v>
      </c>
      <c r="I2" s="2" t="s">
        <v>19</v>
      </c>
      <c r="J2" s="2" t="s">
        <v>7</v>
      </c>
      <c r="K2" s="2" t="s">
        <v>8</v>
      </c>
      <c r="L2" s="2" t="s">
        <v>9</v>
      </c>
      <c r="M2" s="3" t="s">
        <v>38</v>
      </c>
      <c r="N2" s="2" t="s">
        <v>10</v>
      </c>
    </row>
    <row r="3" spans="1:14" ht="94.8" customHeight="1">
      <c r="A3" s="15">
        <v>1</v>
      </c>
      <c r="B3" s="15" t="s">
        <v>133</v>
      </c>
      <c r="C3" s="15" t="s">
        <v>22</v>
      </c>
      <c r="D3" s="15" t="s">
        <v>13</v>
      </c>
      <c r="E3" s="15" t="s">
        <v>97</v>
      </c>
      <c r="F3" s="15" t="s">
        <v>114</v>
      </c>
      <c r="G3" s="15">
        <v>490</v>
      </c>
      <c r="H3" s="15" t="s">
        <v>20</v>
      </c>
      <c r="I3" s="15" t="s">
        <v>140</v>
      </c>
      <c r="J3" s="15" t="s">
        <v>143</v>
      </c>
      <c r="K3" s="15" t="s">
        <v>141</v>
      </c>
      <c r="L3" s="15" t="s">
        <v>84</v>
      </c>
      <c r="M3" s="15" t="s">
        <v>134</v>
      </c>
      <c r="N3" s="15"/>
    </row>
    <row r="4" spans="1:14" ht="75" customHeight="1">
      <c r="A4" s="15">
        <v>2</v>
      </c>
      <c r="B4" s="15" t="s">
        <v>108</v>
      </c>
      <c r="C4" s="15" t="s">
        <v>111</v>
      </c>
      <c r="D4" s="15" t="s">
        <v>109</v>
      </c>
      <c r="E4" s="15" t="s">
        <v>110</v>
      </c>
      <c r="F4" s="15" t="s">
        <v>132</v>
      </c>
      <c r="G4" s="15">
        <v>100</v>
      </c>
      <c r="H4" s="15" t="s">
        <v>20</v>
      </c>
      <c r="I4" s="15" t="s">
        <v>142</v>
      </c>
      <c r="J4" s="15" t="s">
        <v>146</v>
      </c>
      <c r="K4" s="15" t="s">
        <v>145</v>
      </c>
      <c r="L4" s="15" t="s">
        <v>84</v>
      </c>
      <c r="M4" s="15" t="s">
        <v>134</v>
      </c>
      <c r="N4" s="15"/>
    </row>
    <row r="5" spans="1:14" ht="89.4" customHeight="1">
      <c r="A5" s="15">
        <v>3</v>
      </c>
      <c r="B5" s="38" t="s">
        <v>137</v>
      </c>
      <c r="C5" s="38" t="s">
        <v>111</v>
      </c>
      <c r="D5" s="38" t="s">
        <v>109</v>
      </c>
      <c r="E5" s="39" t="s">
        <v>115</v>
      </c>
      <c r="F5" s="37" t="s">
        <v>112</v>
      </c>
      <c r="G5" s="38">
        <v>200</v>
      </c>
      <c r="H5" s="15" t="s">
        <v>20</v>
      </c>
      <c r="I5" s="15" t="s">
        <v>144</v>
      </c>
      <c r="J5" s="15" t="s">
        <v>147</v>
      </c>
      <c r="K5" s="15" t="s">
        <v>148</v>
      </c>
      <c r="L5" s="15" t="s">
        <v>84</v>
      </c>
      <c r="M5" s="15" t="s">
        <v>134</v>
      </c>
      <c r="N5" s="15"/>
    </row>
    <row r="6" spans="1:14" ht="89.4" customHeight="1">
      <c r="A6" s="15">
        <v>4</v>
      </c>
      <c r="B6" s="40" t="s">
        <v>116</v>
      </c>
      <c r="C6" s="15" t="s">
        <v>111</v>
      </c>
      <c r="D6" s="15" t="s">
        <v>109</v>
      </c>
      <c r="E6" s="40" t="s">
        <v>121</v>
      </c>
      <c r="F6" s="40" t="s">
        <v>120</v>
      </c>
      <c r="G6" s="41">
        <v>300</v>
      </c>
      <c r="H6" s="15" t="s">
        <v>20</v>
      </c>
      <c r="I6" s="15" t="s">
        <v>138</v>
      </c>
      <c r="J6" s="15" t="s">
        <v>153</v>
      </c>
      <c r="K6" s="15" t="s">
        <v>152</v>
      </c>
      <c r="L6" s="15" t="s">
        <v>84</v>
      </c>
      <c r="M6" s="15" t="s">
        <v>135</v>
      </c>
      <c r="N6" s="15"/>
    </row>
    <row r="7" spans="1:14" ht="89.4" customHeight="1">
      <c r="A7" s="15">
        <v>5</v>
      </c>
      <c r="B7" s="40" t="s">
        <v>117</v>
      </c>
      <c r="C7" s="15" t="s">
        <v>111</v>
      </c>
      <c r="D7" s="15" t="s">
        <v>109</v>
      </c>
      <c r="E7" s="40" t="s">
        <v>122</v>
      </c>
      <c r="F7" s="40" t="s">
        <v>119</v>
      </c>
      <c r="G7" s="41">
        <v>290</v>
      </c>
      <c r="H7" s="15" t="s">
        <v>20</v>
      </c>
      <c r="I7" s="15" t="s">
        <v>113</v>
      </c>
      <c r="J7" s="15" t="s">
        <v>154</v>
      </c>
      <c r="K7" s="15" t="s">
        <v>155</v>
      </c>
      <c r="L7" s="15" t="s">
        <v>84</v>
      </c>
      <c r="M7" s="15" t="s">
        <v>136</v>
      </c>
      <c r="N7" s="15"/>
    </row>
    <row r="8" spans="1:14" ht="78.599999999999994" customHeight="1">
      <c r="A8" s="15">
        <v>6</v>
      </c>
      <c r="B8" s="40" t="s">
        <v>118</v>
      </c>
      <c r="C8" s="15" t="s">
        <v>111</v>
      </c>
      <c r="D8" s="15" t="s">
        <v>109</v>
      </c>
      <c r="E8" s="40" t="s">
        <v>123</v>
      </c>
      <c r="F8" s="40" t="s">
        <v>149</v>
      </c>
      <c r="G8" s="42">
        <v>200</v>
      </c>
      <c r="H8" s="15" t="s">
        <v>20</v>
      </c>
      <c r="I8" s="15" t="s">
        <v>139</v>
      </c>
      <c r="J8" s="15" t="s">
        <v>150</v>
      </c>
      <c r="K8" s="15" t="s">
        <v>151</v>
      </c>
      <c r="L8" s="15" t="s">
        <v>84</v>
      </c>
      <c r="M8" s="15" t="s">
        <v>139</v>
      </c>
      <c r="N8" s="15"/>
    </row>
    <row r="9" spans="1:14" ht="108">
      <c r="A9" s="15">
        <v>7</v>
      </c>
      <c r="B9" s="32" t="s">
        <v>92</v>
      </c>
      <c r="C9" s="32" t="s">
        <v>22</v>
      </c>
      <c r="D9" s="32" t="s">
        <v>13</v>
      </c>
      <c r="E9" s="32" t="s">
        <v>93</v>
      </c>
      <c r="F9" s="32" t="s">
        <v>94</v>
      </c>
      <c r="G9" s="32">
        <v>180</v>
      </c>
      <c r="H9" s="32" t="s">
        <v>98</v>
      </c>
      <c r="I9" s="32" t="s">
        <v>95</v>
      </c>
      <c r="J9" s="32" t="s">
        <v>131</v>
      </c>
      <c r="K9" s="32" t="s">
        <v>130</v>
      </c>
      <c r="L9" s="32" t="s">
        <v>84</v>
      </c>
      <c r="M9" s="32" t="s">
        <v>96</v>
      </c>
      <c r="N9" s="33"/>
    </row>
    <row r="10" spans="1:14" ht="79.8" customHeight="1">
      <c r="A10" s="15">
        <v>8</v>
      </c>
      <c r="B10" s="9" t="s">
        <v>41</v>
      </c>
      <c r="C10" s="9" t="s">
        <v>22</v>
      </c>
      <c r="D10" s="10" t="s">
        <v>13</v>
      </c>
      <c r="E10" s="10" t="s">
        <v>42</v>
      </c>
      <c r="F10" s="9" t="s">
        <v>43</v>
      </c>
      <c r="G10" s="45">
        <v>150</v>
      </c>
      <c r="H10" s="10" t="s">
        <v>20</v>
      </c>
      <c r="I10" s="9" t="s">
        <v>44</v>
      </c>
      <c r="J10" s="9" t="s">
        <v>45</v>
      </c>
      <c r="K10" s="9" t="s">
        <v>46</v>
      </c>
      <c r="L10" s="9" t="s">
        <v>39</v>
      </c>
      <c r="M10" s="10" t="s">
        <v>40</v>
      </c>
      <c r="N10" s="8"/>
    </row>
    <row r="11" spans="1:14" ht="114" customHeight="1">
      <c r="A11" s="15">
        <v>9</v>
      </c>
      <c r="B11" s="5" t="s">
        <v>21</v>
      </c>
      <c r="C11" s="5" t="s">
        <v>22</v>
      </c>
      <c r="D11" s="5" t="s">
        <v>13</v>
      </c>
      <c r="E11" s="5" t="s">
        <v>23</v>
      </c>
      <c r="F11" s="5" t="s">
        <v>24</v>
      </c>
      <c r="G11" s="4">
        <v>66</v>
      </c>
      <c r="H11" s="5" t="s">
        <v>20</v>
      </c>
      <c r="I11" s="4" t="s">
        <v>23</v>
      </c>
      <c r="J11" s="5" t="s">
        <v>25</v>
      </c>
      <c r="K11" s="5" t="s">
        <v>26</v>
      </c>
      <c r="L11" s="6" t="s">
        <v>35</v>
      </c>
      <c r="M11" s="6" t="s">
        <v>27</v>
      </c>
      <c r="N11" s="5"/>
    </row>
    <row r="12" spans="1:14" ht="85.8" customHeight="1">
      <c r="A12" s="15">
        <v>10</v>
      </c>
      <c r="B12" s="21" t="s">
        <v>91</v>
      </c>
      <c r="C12" s="22" t="s">
        <v>22</v>
      </c>
      <c r="D12" s="23" t="s">
        <v>13</v>
      </c>
      <c r="E12" s="24" t="s">
        <v>80</v>
      </c>
      <c r="F12" s="25" t="s">
        <v>107</v>
      </c>
      <c r="G12" s="26">
        <v>250</v>
      </c>
      <c r="H12" s="27" t="s">
        <v>20</v>
      </c>
      <c r="I12" s="22" t="s">
        <v>81</v>
      </c>
      <c r="J12" s="28" t="s">
        <v>82</v>
      </c>
      <c r="K12" s="22" t="s">
        <v>83</v>
      </c>
      <c r="L12" s="29" t="s">
        <v>84</v>
      </c>
      <c r="M12" s="30" t="s">
        <v>85</v>
      </c>
      <c r="N12" s="31"/>
    </row>
    <row r="13" spans="1:14" ht="96.6" customHeight="1">
      <c r="A13" s="15">
        <v>11</v>
      </c>
      <c r="B13" s="16" t="s">
        <v>106</v>
      </c>
      <c r="C13" s="16" t="s">
        <v>103</v>
      </c>
      <c r="D13" s="16" t="s">
        <v>13</v>
      </c>
      <c r="E13" s="16" t="s">
        <v>129</v>
      </c>
      <c r="F13" s="16" t="s">
        <v>126</v>
      </c>
      <c r="G13" s="16">
        <v>286</v>
      </c>
      <c r="H13" s="17" t="s">
        <v>20</v>
      </c>
      <c r="I13" s="16" t="s">
        <v>78</v>
      </c>
      <c r="J13" s="16" t="s">
        <v>127</v>
      </c>
      <c r="K13" s="16" t="s">
        <v>128</v>
      </c>
      <c r="L13" s="16" t="s">
        <v>70</v>
      </c>
      <c r="M13" s="16" t="s">
        <v>71</v>
      </c>
      <c r="N13" s="18"/>
    </row>
    <row r="14" spans="1:14" ht="45" customHeight="1">
      <c r="A14" s="15">
        <v>12</v>
      </c>
      <c r="B14" s="15" t="s">
        <v>58</v>
      </c>
      <c r="C14" s="15" t="s">
        <v>103</v>
      </c>
      <c r="D14" s="15" t="s">
        <v>13</v>
      </c>
      <c r="E14" s="15" t="s">
        <v>57</v>
      </c>
      <c r="F14" s="15" t="s">
        <v>59</v>
      </c>
      <c r="G14" s="15">
        <v>300</v>
      </c>
      <c r="H14" s="15" t="s">
        <v>20</v>
      </c>
      <c r="I14" s="15" t="s">
        <v>60</v>
      </c>
      <c r="J14" s="15" t="s">
        <v>61</v>
      </c>
      <c r="K14" s="15" t="s">
        <v>62</v>
      </c>
      <c r="L14" s="15" t="s">
        <v>63</v>
      </c>
      <c r="M14" s="15" t="s">
        <v>99</v>
      </c>
      <c r="N14" s="15"/>
    </row>
    <row r="15" spans="1:14" ht="48">
      <c r="A15" s="15">
        <v>13</v>
      </c>
      <c r="B15" s="19" t="s">
        <v>11</v>
      </c>
      <c r="C15" s="19" t="s">
        <v>12</v>
      </c>
      <c r="D15" s="19" t="s">
        <v>13</v>
      </c>
      <c r="E15" s="20" t="s">
        <v>14</v>
      </c>
      <c r="F15" s="19" t="s">
        <v>100</v>
      </c>
      <c r="G15" s="20">
        <v>80</v>
      </c>
      <c r="H15" s="15" t="s">
        <v>20</v>
      </c>
      <c r="I15" s="20" t="s">
        <v>101</v>
      </c>
      <c r="J15" s="19" t="s">
        <v>15</v>
      </c>
      <c r="K15" s="19" t="s">
        <v>16</v>
      </c>
      <c r="L15" s="19" t="s">
        <v>17</v>
      </c>
      <c r="M15" s="20" t="s">
        <v>79</v>
      </c>
      <c r="N15" s="19"/>
    </row>
    <row r="16" spans="1:14" ht="72">
      <c r="A16" s="15">
        <v>14</v>
      </c>
      <c r="B16" s="11" t="s">
        <v>50</v>
      </c>
      <c r="C16" s="11" t="s">
        <v>12</v>
      </c>
      <c r="D16" s="13" t="s">
        <v>47</v>
      </c>
      <c r="E16" s="11" t="s">
        <v>51</v>
      </c>
      <c r="F16" s="11" t="s">
        <v>52</v>
      </c>
      <c r="G16" s="12">
        <v>100</v>
      </c>
      <c r="H16" s="11" t="s">
        <v>20</v>
      </c>
      <c r="I16" s="11" t="s">
        <v>49</v>
      </c>
      <c r="J16" s="11" t="s">
        <v>53</v>
      </c>
      <c r="K16" s="11" t="s">
        <v>54</v>
      </c>
      <c r="L16" s="11" t="s">
        <v>48</v>
      </c>
      <c r="M16" s="14" t="s">
        <v>55</v>
      </c>
      <c r="N16" s="8"/>
    </row>
    <row r="17" spans="1:14" ht="84" customHeight="1">
      <c r="A17" s="15">
        <v>15</v>
      </c>
      <c r="B17" s="5" t="s">
        <v>28</v>
      </c>
      <c r="C17" s="5" t="s">
        <v>12</v>
      </c>
      <c r="D17" s="5" t="s">
        <v>29</v>
      </c>
      <c r="E17" s="5" t="s">
        <v>30</v>
      </c>
      <c r="F17" s="5" t="s">
        <v>31</v>
      </c>
      <c r="G17" s="4">
        <v>75</v>
      </c>
      <c r="H17" s="5" t="s">
        <v>20</v>
      </c>
      <c r="I17" s="5" t="s">
        <v>30</v>
      </c>
      <c r="J17" s="5" t="s">
        <v>32</v>
      </c>
      <c r="K17" s="5" t="s">
        <v>33</v>
      </c>
      <c r="L17" s="5" t="s">
        <v>35</v>
      </c>
      <c r="M17" s="5" t="s">
        <v>27</v>
      </c>
      <c r="N17" s="6"/>
    </row>
    <row r="18" spans="1:14" ht="96" customHeight="1">
      <c r="A18" s="15">
        <v>16</v>
      </c>
      <c r="B18" s="5" t="s">
        <v>104</v>
      </c>
      <c r="C18" s="5" t="s">
        <v>12</v>
      </c>
      <c r="D18" s="5" t="s">
        <v>13</v>
      </c>
      <c r="E18" s="5" t="s">
        <v>34</v>
      </c>
      <c r="F18" s="5" t="s">
        <v>105</v>
      </c>
      <c r="G18" s="4">
        <v>298</v>
      </c>
      <c r="H18" s="5" t="s">
        <v>20</v>
      </c>
      <c r="I18" s="5" t="s">
        <v>34</v>
      </c>
      <c r="J18" s="5" t="s">
        <v>36</v>
      </c>
      <c r="K18" s="5" t="s">
        <v>37</v>
      </c>
      <c r="L18" s="5" t="s">
        <v>56</v>
      </c>
      <c r="M18" s="5" t="s">
        <v>27</v>
      </c>
      <c r="N18" s="7"/>
    </row>
    <row r="19" spans="1:14" ht="114" customHeight="1">
      <c r="A19" s="15">
        <v>17</v>
      </c>
      <c r="B19" s="16" t="s">
        <v>64</v>
      </c>
      <c r="C19" s="16" t="s">
        <v>12</v>
      </c>
      <c r="D19" s="16" t="s">
        <v>13</v>
      </c>
      <c r="E19" s="16" t="s">
        <v>65</v>
      </c>
      <c r="F19" s="16" t="s">
        <v>66</v>
      </c>
      <c r="G19" s="16">
        <v>52</v>
      </c>
      <c r="H19" s="17" t="s">
        <v>20</v>
      </c>
      <c r="I19" s="16" t="s">
        <v>67</v>
      </c>
      <c r="J19" s="16" t="s">
        <v>68</v>
      </c>
      <c r="K19" s="16" t="s">
        <v>69</v>
      </c>
      <c r="L19" s="16" t="s">
        <v>70</v>
      </c>
      <c r="M19" s="16" t="s">
        <v>71</v>
      </c>
      <c r="N19" s="16"/>
    </row>
    <row r="20" spans="1:14" ht="64.8" customHeight="1">
      <c r="A20" s="15">
        <v>18</v>
      </c>
      <c r="B20" s="16" t="s">
        <v>72</v>
      </c>
      <c r="C20" s="16" t="s">
        <v>12</v>
      </c>
      <c r="D20" s="16" t="s">
        <v>13</v>
      </c>
      <c r="E20" s="16" t="s">
        <v>73</v>
      </c>
      <c r="F20" s="16" t="s">
        <v>74</v>
      </c>
      <c r="G20" s="16">
        <v>45</v>
      </c>
      <c r="H20" s="17" t="s">
        <v>20</v>
      </c>
      <c r="I20" s="16" t="s">
        <v>75</v>
      </c>
      <c r="J20" s="16" t="s">
        <v>76</v>
      </c>
      <c r="K20" s="16" t="s">
        <v>77</v>
      </c>
      <c r="L20" s="16" t="s">
        <v>70</v>
      </c>
      <c r="M20" s="16" t="s">
        <v>71</v>
      </c>
      <c r="N20" s="18"/>
    </row>
    <row r="21" spans="1:14" ht="55.2" customHeight="1">
      <c r="A21" s="15">
        <v>19</v>
      </c>
      <c r="B21" s="43" t="s">
        <v>124</v>
      </c>
      <c r="C21" s="44" t="s">
        <v>125</v>
      </c>
      <c r="D21" s="23" t="s">
        <v>13</v>
      </c>
      <c r="E21" s="24" t="s">
        <v>86</v>
      </c>
      <c r="F21" s="25" t="s">
        <v>87</v>
      </c>
      <c r="G21" s="26">
        <v>185</v>
      </c>
      <c r="H21" s="27" t="s">
        <v>20</v>
      </c>
      <c r="I21" s="22" t="s">
        <v>88</v>
      </c>
      <c r="J21" s="28" t="s">
        <v>89</v>
      </c>
      <c r="K21" s="22" t="s">
        <v>90</v>
      </c>
      <c r="L21" s="29" t="s">
        <v>84</v>
      </c>
      <c r="M21" s="30" t="s">
        <v>85</v>
      </c>
      <c r="N21" s="31"/>
    </row>
    <row r="22" spans="1:14" ht="33.6" customHeight="1">
      <c r="A22" s="1"/>
      <c r="B22" s="1"/>
      <c r="C22" s="1"/>
      <c r="D22" s="1"/>
      <c r="E22" s="1"/>
      <c r="F22" s="1"/>
      <c r="G22" s="34">
        <f>SUM(G3:G21)</f>
        <v>3647</v>
      </c>
      <c r="H22" s="1"/>
      <c r="I22" s="1"/>
      <c r="J22" s="1"/>
      <c r="K22" s="1"/>
      <c r="L22" s="1"/>
      <c r="M22" s="1"/>
      <c r="N22" s="1"/>
    </row>
  </sheetData>
  <autoFilter ref="A2:N22">
    <filterColumn colId="12"/>
    <sortState ref="A3:N38">
      <sortCondition ref="C2:C38"/>
    </sortState>
  </autoFilter>
  <mergeCells count="1">
    <mergeCell ref="A1:N1"/>
  </mergeCells>
  <phoneticPr fontId="13" type="noConversion"/>
  <pageMargins left="0.47244094488188981" right="0.35433070866141736" top="0.47244094488188981" bottom="0.27559055118110237" header="0.31496062992125984" footer="0.31496062992125984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Sheet2!_GoBack</vt:lpstr>
      <vt:lpstr>Sheet2!OLE_LINK71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cp:lastPrinted>2026-06-09T09:05:35Z</cp:lastPrinted>
  <dcterms:created xsi:type="dcterms:W3CDTF">2024-06-27T08:06:00Z</dcterms:created>
  <dcterms:modified xsi:type="dcterms:W3CDTF">2026-07-03T11:34:44Z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435FAEFA6C4961EEA6351E6A80BF0309</vt:lpwstr>
  </property>
</Properties>
</file>