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256" windowHeight="12372"/>
  </bookViews>
  <sheets>
    <sheet name="第二批 " sheetId="6" r:id="rId1"/>
  </sheets>
  <definedNames>
    <definedName name="_xlnm._FilterDatabase" localSheetId="0" hidden="1">'第二批 '!$A$2:$L$19</definedName>
  </definedNames>
  <calcPr calcId="125725"/>
</workbook>
</file>

<file path=xl/calcChain.xml><?xml version="1.0" encoding="utf-8"?>
<calcChain xmlns="http://schemas.openxmlformats.org/spreadsheetml/2006/main">
  <c r="G34" i="6"/>
</calcChain>
</file>

<file path=xl/sharedStrings.xml><?xml version="1.0" encoding="utf-8"?>
<sst xmlns="http://schemas.openxmlformats.org/spreadsheetml/2006/main" count="302" uniqueCount="195">
  <si>
    <t>序号</t>
  </si>
  <si>
    <t>项目名称</t>
  </si>
  <si>
    <t>项目类型</t>
  </si>
  <si>
    <t>建设性质</t>
  </si>
  <si>
    <t>实施地点</t>
  </si>
  <si>
    <t>建设内容</t>
  </si>
  <si>
    <t>投资概算（万元）</t>
  </si>
  <si>
    <t>预期绩效目标</t>
  </si>
  <si>
    <t>联农带农机制</t>
  </si>
  <si>
    <t>实施期限</t>
  </si>
  <si>
    <t>责任单位</t>
  </si>
  <si>
    <t>备注</t>
  </si>
  <si>
    <t>产业项目</t>
  </si>
  <si>
    <t>新建</t>
  </si>
  <si>
    <t>2025.1—2025.12</t>
  </si>
  <si>
    <t>2025.1-2025.12</t>
  </si>
  <si>
    <t>2025.1-2025.11</t>
  </si>
  <si>
    <t>王屋镇</t>
  </si>
  <si>
    <t>承留镇</t>
  </si>
  <si>
    <t>克井镇</t>
  </si>
  <si>
    <t>2025年坡头镇清涧村猪舍建设项目</t>
  </si>
  <si>
    <t>清涧村</t>
  </si>
  <si>
    <t>建设标准化生猪育肥舍12栋约12500平方米等</t>
  </si>
  <si>
    <t>通过项目实施，新增生猪养殖地1个，新增猪舍12栋，年可出栏生猪2.2万头。项目建成后，促进坡头镇生猪产能恢复，带动5人就业，年增加村集体经济收入约15万元。项目建成后确到到清涧村等村。</t>
  </si>
  <si>
    <t>项目建成后，由旭润农牧有限公司负责运营，通过收益分红、务工就业、产销对接等模式，实现5人就业，每年增加村集体经济收入15万元，带动约50户农户发展玉米种植等</t>
  </si>
  <si>
    <t>2025年大峪镇朝村猪舍扩建项目</t>
  </si>
  <si>
    <t>朝村</t>
  </si>
  <si>
    <t>新建猪舍7栋约5000平方米等</t>
  </si>
  <si>
    <t>通过项目实施，新增生猪养殖地1个，新增猪舍7栋，年可出栏生猪1.5万头。项目建成后，促进大峪镇生猪产能恢复，带动2人就业，年增加村集体经济收入约6.5万元。项目建成后确到到朝村。</t>
  </si>
  <si>
    <t>项目建成后，由鹏浩农牧公司负责运营，通过收益分红、务工就业、收购农副产品等模式，每年增加村集体经济收入6.5万元，带动2人就业，带动约20户农户玉米等农产品种植。</t>
  </si>
  <si>
    <t>2025年承留镇山楂条改造提升项目</t>
  </si>
  <si>
    <t>承留村</t>
  </si>
  <si>
    <t>该项目实施后可实现周边群众5人就业，同时可以对周边橡子、山楂等进行收购加工，有效带动张河、山坪村村集体经济增收。该项目建成后产权归山坪、张河村所有，同时可带动周边产业，群众满意度较高。</t>
  </si>
  <si>
    <t>该项目采取委托经营管理模式，授权河南药王堂生物科技有限公司全权负责经营管理。按总投资5%收取租金。拟带动周边群众务工就业，年人均务工收入可达5000元以上。</t>
  </si>
  <si>
    <t>2025年大峪镇烟叶电能烤房建设项目</t>
  </si>
  <si>
    <t>改建</t>
  </si>
  <si>
    <t>大峪镇</t>
  </si>
  <si>
    <t>项目涉及林仙、董岭、王坑、寺郎腰等村：配套改造30座电烤房</t>
  </si>
  <si>
    <t>建成后年可增加村集体收入约11万元，带动周边40余户产业发展和100余人务工</t>
  </si>
  <si>
    <t>项目建成后可解决600亩烟草产业的发展瓶颈，带动脱贫户、监测户、低收入群体发展产业、务工收入。</t>
  </si>
  <si>
    <t>烟叶产业</t>
  </si>
  <si>
    <t>三岔河村</t>
  </si>
  <si>
    <t>新建钢结构养殖大棚10栋及配套养殖设备</t>
  </si>
  <si>
    <t>建成后年可增加村集体收入约24万元，带动周边群众约90人就业。</t>
  </si>
  <si>
    <t xml:space="preserve">   项目建成后，交给河南鸽邦现代农业发展有限公司运营，每年可提供冰鲜乳鸽50万只，年产值超1000余万元，实行“公司+农户”的养殖模式，带动脱贫户和监测户发展肉鸽养殖，增加村集体经济收入24万元。</t>
  </si>
  <si>
    <t>2025年大峪镇智慧养鱼建设项目</t>
  </si>
  <si>
    <t>建设连栋日光温室大棚生产基地1座，占地面积1000余平方米及配套设施等</t>
  </si>
  <si>
    <t>建成后年可增加约6万元，带动周边群众约20人就业。</t>
  </si>
  <si>
    <t>项目建成后，交由济源市大美大峪建设有限公司运营，每年向产权方缴纳不低于投资额6%的收益；带动20余名脱贫群众低收入群体务工就业，年增加务工收入约2万元。</t>
  </si>
  <si>
    <t>2025年济源智慧农业蔬菜产业示范园配套供暖项目（二期）</t>
  </si>
  <si>
    <t>后荣村</t>
  </si>
  <si>
    <t xml:space="preserve"> 新铺设DN150供热管道约380米（单管长），DN200供热管道约1350米（双管长）；新建换热站1座约149㎡等其它配套设施设备。</t>
  </si>
  <si>
    <t>新建供热管道约1730米，新建热力交换站1座。项目实施后，用于保障济源智慧农业蔬菜产业示范园项目8%的保底收益。项目建成确权到村，群众较为满意。</t>
  </si>
  <si>
    <t>项目建成后由济源艾瑞尔农业发展有限公司负责使用及后期管护，为智慧农业蔬菜园玻璃温室供暖。带动就业岗位3人，年人均增收5000元。</t>
  </si>
  <si>
    <t>梨林镇</t>
  </si>
  <si>
    <t>2025年坡头镇电商产业园项目</t>
  </si>
  <si>
    <t>坡头村</t>
  </si>
  <si>
    <t>建设冷库600立方米，包装仓储车间400平方米；购买电商分拣包装线2条，农产品烘干设备1台套，冻干设备1台套及相关配套设施。</t>
  </si>
  <si>
    <t>建设冷库600立方米，包装仓储车间400平方米；购买电商分拣包装线2条，农产品烘干设备1台套，冻干设备1台套.项目实施后，可满足全镇特色农产品电商销售需要，全年销售收入2000万元，并提供就业岗位22个，项目建成后产权到有巩固脱贫任务村所有。群众对项目实施较为满意。</t>
  </si>
  <si>
    <t>项目建成后由济源市西霞湖农业发展有限公司租赁经营，企业自筹50万元，按投资额6%收取租金，确权到有脱贫户或监测户的村，可以增加村集体经济收入约16万元，提供就业岗位22个，免费为有脱贫任务村和脱贫户销售农副产品，促进贫困群众发展生产增收致富。</t>
  </si>
  <si>
    <t>坡头镇</t>
  </si>
  <si>
    <t>2025年邵原镇烟叶电能烤房建设项目</t>
  </si>
  <si>
    <t>新建、改建</t>
  </si>
  <si>
    <t>卫凹村、刘腰村、阳安村</t>
  </si>
  <si>
    <t>新建电能烤房20座。其中卫凹村10座、刘腰村5座、阳安村5座</t>
  </si>
  <si>
    <t>提供就业岗位15个，带动村集体经济年增收7万元</t>
  </si>
  <si>
    <t>项目建成后，确权到所在村，租赁给村内种烟大户，每个烤房年收益约5500元，可提供近70个就业岗位，优先录用脱贫户和监测户务工。</t>
  </si>
  <si>
    <t>2025.1-
2025.12</t>
  </si>
  <si>
    <t>邵原镇</t>
  </si>
  <si>
    <t>2025年邵原镇花园村林果分拣包装项目</t>
  </si>
  <si>
    <t>花园村</t>
  </si>
  <si>
    <t>水果自动化分拣线1条，配套包装及周转设备若干等</t>
  </si>
  <si>
    <t>提供就业岗位60个，每年增加村集体经济收入约10万元,带动约70人就业，项目建成后确权到花园村、东阳村</t>
  </si>
  <si>
    <t>项目建成后，租赁给河南花语季农业旅游开发有限公司负责运营，按总投资5%的收取租金；可提供近70个就业岗位。</t>
  </si>
  <si>
    <t>2025年王屋镇烟叶电能烤房建设项目</t>
  </si>
  <si>
    <t>王屋镇枣园村、柏木洼村等7个行政村</t>
  </si>
  <si>
    <t>新建电能烤房20座，改建电能烤房20座，变压器7台等。</t>
  </si>
  <si>
    <t>建成后可减少散煤使用约384吨，减少二氧化碳排放1018吨，保障植烟村2000余亩烟草烘烤，带动村集体收入约15万元，带动周边群众约60人就业，群众对项目的实施感到满意。</t>
  </si>
  <si>
    <t>建成后达到烟草产业集聚规模化生产2000余亩，亩均减少用工2-3个，提高烟草烘烤质量20%，亩均增加收入300-500元，带动脱贫户和监测户发展烟叶种植，可实现“烟草+制种”亩均收入达万元提供强力保障，同时可充分调动群众种烟积极性，为青年人返乡种烟创业提供有利条件。</t>
  </si>
  <si>
    <t>2025年王屋镇桃花洞村蛋鸡养殖项目二期</t>
  </si>
  <si>
    <t>王屋镇桃花洞村</t>
  </si>
  <si>
    <t>建设标准化育雏舍1栋和仓库1栋等。</t>
  </si>
  <si>
    <t>通过该项目实施，收益按4：3：3比例分配到桃花洞村、柏木洼村和枣元村，由桃花洞村集体负责运营维护，预计可增加村集体经济收入年增加50万元，同时带动41户脱贫户受益，户年人均增收5000元，养殖合作社建成将壮大村集体经济，增强发展后劲，实现全面发展，整村推进，群众对项目的实施感到满意。</t>
  </si>
  <si>
    <t>该项目建成后，把养殖场租给从事蛋鸡行业30年以上经验的人或公司经营，采取“公司+合作社+农户”等方式，发展壮大村集体经济。经营采取“合作社+公司+农户”等方式，发展壮大村集体经济，将上级扶持资金产权按4：3：3比例分配到桃花洞村、柏木洼村和枣元村，由桃花洞村集体负责运营维护，该项目预计可增加三个村村集体收入50万元，带动农户每亩饲料玉米可增收500元。提供脱贫户及部分低收入群体10个劳动力务工，人均增收2万元。吸纳脱贫户及低收入群体20户加入合作社，每户入股最低1000元。</t>
  </si>
  <si>
    <t>2025年王屋镇清虚村食用菌种植基础设施配套项目</t>
  </si>
  <si>
    <t>王屋镇清虚村</t>
  </si>
  <si>
    <t>食用菌种植基地水路、外遮阳降温设施配套建设，主要内容包括主管道约350米、加湿器1套、副管道约1500米、钢结构外遮阳约12000平方米等。</t>
  </si>
  <si>
    <t>完善2021年食用菌种植项目基础设施，提升项目生产条件，建成后产权归确权村集体所有，群众对项目的实施感到满意。</t>
  </si>
  <si>
    <t>该项目建成后，提高食用菌种植项目产出，提升村集体经济收入。</t>
  </si>
  <si>
    <t>2025年王屋镇西门村红薯淀粉和粉条烘干产业项目</t>
  </si>
  <si>
    <t>王屋镇西门村</t>
  </si>
  <si>
    <t>建设加工厂房约300平方米，采购红薯淀粉和红薯粉条烘干设备，及配套红薯淀粉包装设施设备等，概算总投资120万元。</t>
  </si>
  <si>
    <t>项目建成后，直接形成村集体固定资产，可以提升合作社的生产能力，增加合作社市场竞争力，预计年增加村集体经营性收入20万元。群众对项目的实施感到满意。</t>
  </si>
  <si>
    <t>1.经济效益：项目实施后，将该项目交由济源市薯乐民农业专业合作社经营，参照项目资金6％的收益率签订承包合同，预计年可增加村集体经济收入7.2万元；2.社会效益：一是增加就业岗位。每年项目运营可提供10个就业岗位；二是项目实施，解决合作社冬季粉条生产难题，有利于进一步壮大西门红薯加工产业发展</t>
  </si>
  <si>
    <t>2025年王屋镇大店村蔬菜制种育苗大棚配套设施项目</t>
  </si>
  <si>
    <t>王屋镇大店村</t>
  </si>
  <si>
    <t>新建单层钢架结构厂房200平方米，内含约100平方米冷库及配套设施设备。</t>
  </si>
  <si>
    <t>项目的实施，新增仓储冷库一座及配套设施，建成后确权到大店村，后租赁给种植大户使用，每年按投资额的6%交纳租金。项目建成后可以解决蔬菜存储问题，延长销售时间，增加村集体经济收入，可带动30余户发展蔬菜种植，群众对该项目实施较为满意。</t>
  </si>
  <si>
    <t>该项目建成后，租赁给种植大户使用，租期不高于20年，按照衔接资金投资额的6%收取租金，每年约3.6万元。项目投产后，在种植大户的带动下，扩大蔬菜制种、菌类及反季蔬菜种植面积，带动30余户（脱贫户两户）发展种植业，提高经济收入。</t>
  </si>
  <si>
    <t>2025年下冶镇烟叶电能烤房建设项目</t>
  </si>
  <si>
    <t>下冶镇北吴、杨木洼、官窑等村</t>
  </si>
  <si>
    <t>新建电能烤房15座， 改建电能烤房10座， 安装变压器5台等</t>
  </si>
  <si>
    <t>建成后可减少散煤使用约190吨， 减少二氧化碳排放510吨， 保障植烟村300亩烟草烘烤， 带动村集体收入约12万元， 带动周边群众约60人就业。</t>
  </si>
  <si>
    <t>项目实施后烟草产业集聚规模化生产500亩， 亩均减少用工2-3个， 提高烟草烘烤质量20%, 亩均增加收入300-500元, 带动脱贫户和监测户发展烟叶种植，可实现“烟草+制种”亩均收入达万元提供强力保障， 同时可充分调动群众种烟积极性， 为青年人返乡种烟创业提供有利条件。</t>
  </si>
  <si>
    <t>下冶镇</t>
  </si>
  <si>
    <t>2025年下冶镇逢掌村肉羊养殖基地建设项目(三期)</t>
  </si>
  <si>
    <t>逢掌村</t>
  </si>
  <si>
    <t>新建二层羊舍1200平方米， 并配套建设3000立方青储池。</t>
  </si>
  <si>
    <t>可发展存栏肉羊约1000只， 年产值约100万元， 预计每年纯利润可达到25万元， 提供就业岗位约10个。新建的青储池和粪污处理池可实现农作物秸秆利用和粪污处理， 有利于保护生态环境。</t>
  </si>
  <si>
    <t>建成后由村集体经济合作社负责经营管理，各确权村每年获得固定收益， 年增加村集体经济收入约20万元， 可就近解决10名群众务工。同时带动群众发展牧草种植、秸秆加工、青储饲料等延伸产业。项目三期实施后，2025年底下冶镇逢掌村肉羊养殖基地建设全面完成， 实现万头肉羊存栏目标。</t>
  </si>
  <si>
    <t>原有山楂条晾晒场200㎡进行封闭，地面硬化2000㎡，新增地磅管理房、地磅等水、电配套设施。</t>
    <phoneticPr fontId="5" type="noConversion"/>
  </si>
  <si>
    <t>产业项目</t>
    <phoneticPr fontId="5" type="noConversion"/>
  </si>
  <si>
    <t>大峪镇</t>
    <phoneticPr fontId="5" type="noConversion"/>
  </si>
  <si>
    <t>坡头镇</t>
    <phoneticPr fontId="5" type="noConversion"/>
  </si>
  <si>
    <t>勋掌双峰村</t>
  </si>
  <si>
    <t>新建冷库及仓库约260平方米，其中储存室约60平方米、冷库约200平方米，室外配套硬化约160平方米，配套DD150制冷机组三套等。</t>
  </si>
  <si>
    <t>项目建成后由村集体领办的济源市聚生农业有限公司租赁经营，村集体每年可按照实际投资的6%增加收益。项目建成后确权给勋掌双峰村，群众对该项目实施效果较为满意。</t>
  </si>
  <si>
    <t>项目建成后，由济源市聚生农业有限公司租赁经营。按资金投资额的6%支付租金，每年约3万元。通过合作社招聘形式可带动周边群众长期就业2人，农忙临时用工30余人。</t>
  </si>
  <si>
    <t>2025年济源示范区五龙口镇马村冷藏库建设项目</t>
  </si>
  <si>
    <t>马村</t>
  </si>
  <si>
    <t>新建冷藏库1座，总建筑面积约300平方米，总库容约200吨。建设主体包含场地平整、混凝土硬化、主体钢结构彩钢瓦防雨棚搭建、购置冷藏库设备等。</t>
  </si>
  <si>
    <t>项目建成后确权到五龙口镇马村，归属五龙口镇马村村委会管理，主要由村集体领办的济源市临沁农业专业合作社租赁使用，每年按投资额的6%交纳租金。项目建成后，可解决300万斤酥梨及其他果蔬产品的冷藏储存，延长果蔬销售时间，增加群众收入。群众对该项目实施效果较为满意。</t>
  </si>
  <si>
    <t>项目建成后，由济源市临沁农业专业合作社租赁经营。按资金投资额的6%支付租金，每年约3万元。通过合作社招聘形式可带动周边群众长期就业2人，农忙临时用工20余人。</t>
  </si>
  <si>
    <t>五龙口镇</t>
  </si>
  <si>
    <t>2025年济源示范区梨林镇小官庄村工厂化循环水水产养殖项目</t>
  </si>
  <si>
    <t>小官庄村</t>
  </si>
  <si>
    <t>采购2套循环水水产养殖设备（全自动转鼓微滤机、负压脱气装置水泵、流化床生物滤器、流化床生物滤器、紫外杀菌器、锥形溶氧混合器、制氧机等）。</t>
  </si>
  <si>
    <t>项目建成后确权到梨林镇小官庄村、水东村集体，租赁给济源市宏基鲟鲵养殖有限公司使用及后期管护，每年向确权村交纳总投资额6%的收益，带动6人就业，实现村集体经济收入持续增长，预计每村每年收益约3万元。群众对该项目实施效果较为满意。</t>
  </si>
  <si>
    <t>2025年济源示范区承留镇安腰村农副产品初加工及仓储项目</t>
  </si>
  <si>
    <t>安腰村</t>
  </si>
  <si>
    <t>新建轻钢结构厂房一座，约600平方米，水电配套设施，购买初加工设备，KBQ30P-45度30盘推车速冻柜 、箱式烘干机、切菜机等。</t>
  </si>
  <si>
    <t>项目建成后，由三家春农林产业发展有限公司负责运营，确权到承留镇安腰村、栲栳村，可解决当地10人就业问题，带动周边群众发展蔬菜种植以及林果业发展，增加群众收入群众对该项目实施效果较为满意。</t>
  </si>
  <si>
    <t>项目建成后，由三家春农林产业发展有限公司负责运营，按资金投资额的6%支付租金，每年约6万元。项目投产后，可带动周边群众就业约10人，就业人群优先考虑低收入家庭成员。</t>
  </si>
  <si>
    <t>2025年济源示范区承留镇仓房庄村农副产品仓储项目</t>
  </si>
  <si>
    <t>仓房庄村</t>
  </si>
  <si>
    <t>新建仓储项目250㎡，主体结构为轻钢结构，水电配套设施。</t>
  </si>
  <si>
    <t>项目建成后确权到承留镇仓房庄村，由济源市福胜永农业专业合作社负责经营，年加工小麦8万斤，实现收入25万元。加工杂粮1万斤，增加收入7万元，综合年收入32万元。群众对该项目实施效果较为满意。</t>
  </si>
  <si>
    <t>项目建成后每年村集体增收3万元；带动村民家门口就业5人，就业人员优先考虑低收入家庭成员。</t>
  </si>
  <si>
    <t>牛湾新村</t>
  </si>
  <si>
    <t>新建1座单层砖混结构仓库，建设面积约300平方米及水电配套</t>
  </si>
  <si>
    <t>项目建成后确权到思礼镇牛湾新村，由牛湾新村与康鑫食用菌合作社合作，康鑫食用菌合作社为牛湾新村提供菌菇原材料、生产技术指导及后期市场销售服务，牛湾新村组织群众进行食用菌生产，牛湾新村集体经济组织每年按投资额的6%交纳租金，预计每年租金收益约3万元，实现村集体经济收入持续增长。群众对该项目实施效果较为满意。</t>
  </si>
  <si>
    <t>项目建成后，由牛湾新村集体经济组织以租赁方式使用，按投入资金的6%向村集体支付租金，约3万元。项目投产后，通过牛湾新村集体经济组织自主招聘，直接带动周边群众就业10人。</t>
  </si>
  <si>
    <t>思礼镇</t>
  </si>
  <si>
    <t>2025年济源示范区大峪镇智慧渔业养殖大棚建设项目</t>
  </si>
  <si>
    <t>大峪镇镇镇区</t>
  </si>
  <si>
    <t>建设5000平米循环生态养殖连栋保温大棚1座，配套立体养殖设施36组及设备等。</t>
  </si>
  <si>
    <t>项目建成后确权到大峪镇薛寨村、乱石村、反头岭村3个村，由大美大峪创新投资有限责任公司负责运营，每年向产权方缴纳不低于投资额6%的收益；带动6名脱贫群众低收入群体务工就业，年人均增收约2.4万元。群众对该项目实施效果较为满意。</t>
  </si>
  <si>
    <t>项目建成后，由大美大峪创新投资有限责任公司运营，每年按衔接资金投资额的6%支付给3个确权村租金，每年约3万元。项目投产后，通过现场用工、后期管护、公司运营等方式带动周边群众就业6人。</t>
  </si>
  <si>
    <t>2025.01-2025.12</t>
  </si>
  <si>
    <t>2025年济源示范区王屋镇新林村文创产品制作项目</t>
  </si>
  <si>
    <t>新林村</t>
  </si>
  <si>
    <t>改造原有建筑约400平米，改造内容包含地面墙面翻新、门窗更换、安装置物架等。购置石艺、园艺加工设备5台（套）。</t>
  </si>
  <si>
    <t>项目建成后确权到新林村，由河南省森宝农业发展有限公司负责运营，每年按不低于投资额的6%收取收益（约3万元），并根据市场行情和运行情况进行收益调整。项目实施后，预计实现年收益100余万元，带动周边群众就业100余人从事文创产品制作加工和销售。群众对该项目实施效果较为满意。</t>
  </si>
  <si>
    <t>项目建成后，由河南省森宝农业发展有限公司负责运营，村集体与河南省森宝农业发展有限公司签订协议，每年可收取分红收益约3万元。项目实施后，直接带动群众就业约8—10人，每人每月收入约3000元。</t>
  </si>
  <si>
    <t>2025年度济源示范区下冶镇下石板村辣椒筛选及仓储项目</t>
  </si>
  <si>
    <t>下石板村</t>
  </si>
  <si>
    <t>新建占地面积975平方米钢构厂房一座，规格为65米长、15米宽和6米层高。</t>
  </si>
  <si>
    <t>项目建成后确权到下石板、三教两个村，下冶镇下石板村辣椒经济合作社负责租赁该项目。项目实施后，可解决当地5人就业问题，新增小辣椒种植面积500余亩，同时实现2个村的集体经济收入稳步持续增长，项目落地投产后，收益预计达6万余元。群众对该项目实施效果较为满意。</t>
  </si>
  <si>
    <t>项目建成后，下石板村辣椒经济合作社负责经营管理，通过带动种植、就业务工、产销对接和收益分红等模式，实现新增小辣椒种植500余亩，带动5名脱贫户、监测户和低保户等低收入群体就业，每月增加低收入群体务工收入2000余元，每年增加6万余元收益资金，带动50余农户发展小辣椒种植，每亩实现增收2000余元等效益。</t>
  </si>
  <si>
    <t>2025年度济源示范区下冶镇农产品烘干及仓储项目</t>
  </si>
  <si>
    <t>楼沟村</t>
  </si>
  <si>
    <t>新建占地面积500平方米钢构厂房一座，规格为40米长、12.5米宽和5米层高；配套大型烘干机1台和电加热蒸汽锅炉1个。</t>
  </si>
  <si>
    <t>项目建成后确权到楼沟、下冶、上冶三个村，项目建成后租赁给济源市原茂农牧家庭农场经营使用。项目实施后，可解决当地15人就业问题，新增黄花菜种植面积100余亩，同时实现3个村的集体经济收入稳步持续增长，项目落地投产后，收益预计达9万余元。</t>
  </si>
  <si>
    <t>项目建成后，济源市原茂农牧家庭农场负责经营管理，通过带动种植、就业务工、产销对接和收益分红等模式，实现新增黄花菜种植100余亩，带动15名脱贫户、监测户和低保户等低收入群体就业，每月增加低收入群体务工收入2000余元，每年增加9万余元收益资金，带动20余农户发展黄花菜种植，每亩实现增收4000余元等效益。</t>
  </si>
  <si>
    <t>项目建成后由济源市宏基鲟鲵养殖有限公司负责使用及后期管护，每年向确权村交纳总投资额6%的收益，每村每年收益约3万元。项目投产后，通过企业招聘可直接解决6人就业问题。</t>
    <phoneticPr fontId="5" type="noConversion"/>
  </si>
  <si>
    <t>大岭村</t>
  </si>
  <si>
    <t>新建艾草康养体验场所1栋，两层钢结构房，占地面积约500平方米（40m×12.5m×4m），建筑面积约1000平方米及水电配套等。</t>
  </si>
  <si>
    <t>通过项目的实施，新增艾草康养基地1个，约1000平方米，促进大岭村艾草产业产业发展状大，提供长期就业岗位2-5个；根据季节人流，吸纳灵活就业村民20名，日收入80元左右。项目建成确权大岭村后，解决大岭村艾草产业基地无康养、无现场体验的困局，预计每年为村集体经济创收17万元。</t>
  </si>
  <si>
    <t>项目建成后租赁给河南时代艾叶有限公司运营，按总投资6%的收取租金，年增加村集体经济收入约17万元；带动5人直接就业，人均可增加年收入约5000元；并激发群众自身发展农家乐、民宿和农产品销售等，延伸产业链，增加群众收入。</t>
  </si>
  <si>
    <t>2025.1-2025.10</t>
  </si>
  <si>
    <t>2025年承留镇大沟河村骑行驿站项目</t>
  </si>
  <si>
    <t>大沟河村</t>
  </si>
  <si>
    <t>新建骑行驿站2层，砖混结构，长16m宽18m，建筑面积为300㎡，占地面积为400㎡，及水电路配套设施。</t>
  </si>
  <si>
    <t>通过该项目的实施，新建骑行驿站300㎡，完善大沟河乡村旅游基本设施，进一步满足来往游客等人群日常购物、饮水及清洁需求。该项目增加村集体经济5万元，同时带动周边群众2人就业，建成后确权到大沟河村，群众满意度较高</t>
  </si>
  <si>
    <t>该项目建成后由河南悠然南山文化旅游发展有限公司运营，按总投资5%收取收益，增加村集体经济5万元，优先使用脱贫户、监测户务工，预计带动2户增收3000元；同时带动大沟河村农产品销售，增加群众收入</t>
  </si>
  <si>
    <t>2025年坡头镇清涧生态农庄建设项目</t>
  </si>
  <si>
    <r>
      <t>新建登山步道4500米、桃园木平台（小木屋）5座100平方米，垂钓平台25处75平方米，吊桥一座60米，游客服务中心及公厕300平方米</t>
    </r>
    <r>
      <rPr>
        <sz val="10"/>
        <color rgb="FF000000"/>
        <rFont val="仿宋"/>
        <family val="3"/>
        <charset val="134"/>
      </rPr>
      <t>。</t>
    </r>
  </si>
  <si>
    <t>通过项目的实施，建成登山步道4500米、桃园木平台（小木屋）100平方米，吊桥1座60米，游客服务中心及公厕300平方米，增加清涧水韵旅游项目点位，促进清涧村乡村康养旅游业发展，并快速形成规模。每年可增加村集体经济收入约6万元，提供就业岗位2个，项目建成后确权到清涧村</t>
  </si>
  <si>
    <t>项目建成后，由济源市西霞湖农业发展有限公司负责经营，通过就业务工、带动生产、资产收益等模式进行运营，一是每年向确权村交付收益6万元，用于增加村集体经济收入。二是吸纳清涧村2名劳动力就近务工，优先使用脱贫户和监测户。三是带动发展清涧村农家乐和农产品销售，增加群众收入</t>
  </si>
  <si>
    <t>2025年思礼镇水洪池村云端特色民宿项目</t>
  </si>
  <si>
    <t>水洪池村</t>
  </si>
  <si>
    <t>新建1栋云端特色民宿，建筑面积约1300平方米及配套设施。</t>
  </si>
  <si>
    <t>一是带动水洪池康养产业快速形成规模，年接待游客增至2万人次以上，全年乡村旅游总收入突破200万元。二是吸收全镇建档立卡脱贫户、监测户和低收入群体实现就近就业。</t>
  </si>
  <si>
    <t>一是项目建成后，租赁给河南后院花语文化发展有限公司负责经营，确权到水洪池村，每年向村交付不低于总投资5%的保底收益，增加村集体经济收入。二是可直接吸纳水洪池村3户脱贫户就近就业，每户增加务工收入约1万元；三是项目建成后提供就业岗位10余个，优先录用脱贫户和监测户务工，可带动水洪池村10余户群众发展农家乐和农产品销售，增加群众收入。</t>
  </si>
  <si>
    <t>2025年济源示范区思礼镇牛湾新村食用菌扩建项目</t>
    <phoneticPr fontId="5" type="noConversion"/>
  </si>
  <si>
    <t>2025年下冶镇大岭村艾草康养基地建设项目</t>
    <phoneticPr fontId="6" type="noConversion"/>
  </si>
  <si>
    <t>2025年大峪镇三岔河村万对肉鸽养殖项目</t>
    <phoneticPr fontId="5" type="noConversion"/>
  </si>
  <si>
    <t>2025年济源示范区克井镇勋掌双峰村冷库建设项目</t>
    <phoneticPr fontId="5" type="noConversion"/>
  </si>
  <si>
    <t>合计</t>
    <phoneticPr fontId="5" type="noConversion"/>
  </si>
  <si>
    <t>——</t>
    <phoneticPr fontId="5" type="noConversion"/>
  </si>
  <si>
    <t>2025.1-2025.10</t>
    <phoneticPr fontId="5" type="noConversion"/>
  </si>
  <si>
    <t>2025.1-2025.12</t>
    <phoneticPr fontId="5" type="noConversion"/>
  </si>
  <si>
    <t>2025.1-2025.9</t>
    <phoneticPr fontId="5" type="noConversion"/>
  </si>
  <si>
    <t>2025.1-2025.8</t>
    <phoneticPr fontId="5" type="noConversion"/>
  </si>
  <si>
    <t>2025年第二批入库项目统计表</t>
    <phoneticPr fontId="5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</si>
</sst>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4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</cellStyleXfs>
  <cellXfs count="40">
    <xf numFmtId="0" fontId="0" fillId="0" borderId="0" xfId="0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147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87" applyFont="1" applyFill="1" applyBorder="1" applyAlignment="1">
      <alignment horizontal="center" vertical="center" wrapText="1"/>
    </xf>
    <xf numFmtId="0" fontId="11" fillId="0" borderId="1" xfId="87" applyFont="1" applyFill="1" applyBorder="1" applyAlignment="1">
      <alignment horizontal="justify" vertical="center" wrapText="1"/>
    </xf>
    <xf numFmtId="0" fontId="12" fillId="0" borderId="1" xfId="5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1" fillId="0" borderId="1" xfId="33" applyFont="1" applyFill="1" applyBorder="1" applyAlignment="1">
      <alignment horizontal="center" vertical="center" wrapText="1"/>
    </xf>
    <xf numFmtId="0" fontId="11" fillId="0" borderId="1" xfId="98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16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2" borderId="1" xfId="84" applyFont="1" applyFill="1" applyBorder="1" applyAlignment="1">
      <alignment horizontal="center" vertical="center" wrapText="1"/>
    </xf>
    <xf numFmtId="0" fontId="11" fillId="0" borderId="1" xfId="106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71" applyFont="1" applyFill="1" applyBorder="1" applyAlignment="1">
      <alignment horizontal="center" vertical="center" wrapText="1"/>
    </xf>
    <xf numFmtId="0" fontId="11" fillId="0" borderId="1" xfId="147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3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53" applyFont="1" applyFill="1" applyBorder="1" applyAlignment="1">
      <alignment horizontal="center" vertical="center" wrapText="1"/>
    </xf>
    <xf numFmtId="0" fontId="11" fillId="0" borderId="1" xfId="129" applyFont="1" applyFill="1" applyBorder="1" applyAlignment="1">
      <alignment horizontal="center" vertical="center" wrapText="1"/>
    </xf>
    <xf numFmtId="0" fontId="10" fillId="0" borderId="1" xfId="26" applyFont="1" applyBorder="1" applyAlignment="1">
      <alignment vertical="center" wrapText="1"/>
    </xf>
    <xf numFmtId="0" fontId="10" fillId="0" borderId="1" xfId="26" applyFont="1" applyBorder="1">
      <alignment vertical="center"/>
    </xf>
    <xf numFmtId="0" fontId="10" fillId="0" borderId="1" xfId="26" applyFont="1" applyBorder="1" applyAlignment="1">
      <alignment horizontal="center" vertical="center" wrapText="1"/>
    </xf>
    <xf numFmtId="0" fontId="10" fillId="0" borderId="1" xfId="26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160" applyFont="1" applyBorder="1" applyAlignment="1">
      <alignment vertical="center" wrapText="1"/>
    </xf>
    <xf numFmtId="0" fontId="12" fillId="0" borderId="1" xfId="79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0" fillId="0" borderId="1" xfId="0" applyBorder="1">
      <alignment vertical="center"/>
    </xf>
    <xf numFmtId="0" fontId="11" fillId="0" borderId="1" xfId="305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44">
    <cellStyle name="?鹎%U龡&amp;H齲_x0001_C铣_x0014__x0007__x0001__x0001_" xfId="1"/>
    <cellStyle name="?鹎%U龡&amp;H齲_x0001_C铣_x0014__x0007__x0001__x0001_ 2" xfId="2"/>
    <cellStyle name="?鹎%U龡&amp;H齲_x0001_C铣_x0014__x0007__x0001__x0001_ 2 2" xfId="3"/>
    <cellStyle name="?鹎%U龡&amp;H齲_x0001_C铣_x0014__x0007__x0001__x0001_ 2 2 2" xfId="180"/>
    <cellStyle name="?鹎%U龡&amp;H齲_x0001_C铣_x0014__x0007__x0001__x0001_ 2 3" xfId="4"/>
    <cellStyle name="?鹎%U龡&amp;H齲_x0001_C铣_x0014__x0007__x0001__x0001_ 2 3 2" xfId="181"/>
    <cellStyle name="?鹎%U龡&amp;H齲_x0001_C铣_x0014__x0007__x0001__x0001_ 2 4" xfId="179"/>
    <cellStyle name="?鹎%U龡&amp;H齲_x0001_C铣_x0014__x0007__x0001__x0001_ 3" xfId="5"/>
    <cellStyle name="?鹎%U龡&amp;H齲_x0001_C铣_x0014__x0007__x0001__x0001_ 3 2" xfId="6"/>
    <cellStyle name="?鹎%U龡&amp;H齲_x0001_C铣_x0014__x0007__x0001__x0001_ 3 2 2" xfId="183"/>
    <cellStyle name="?鹎%U龡&amp;H齲_x0001_C铣_x0014__x0007__x0001__x0001_ 3 3" xfId="7"/>
    <cellStyle name="?鹎%U龡&amp;H齲_x0001_C铣_x0014__x0007__x0001__x0001_ 3 3 2" xfId="184"/>
    <cellStyle name="?鹎%U龡&amp;H齲_x0001_C铣_x0014__x0007__x0001__x0001_ 3 4" xfId="182"/>
    <cellStyle name="?鹎%U龡&amp;H齲_x0001_C铣_x0014__x0007__x0001__x0001_ 4" xfId="178"/>
    <cellStyle name="常规" xfId="0" builtinId="0"/>
    <cellStyle name="常规 10" xfId="8"/>
    <cellStyle name="常规 10 10" xfId="9"/>
    <cellStyle name="常规 10 10 2" xfId="10"/>
    <cellStyle name="常规 10 10 2 2" xfId="11"/>
    <cellStyle name="常规 10 10 2 2 2" xfId="188"/>
    <cellStyle name="常规 10 10 2 3" xfId="12"/>
    <cellStyle name="常规 10 10 2 3 2" xfId="189"/>
    <cellStyle name="常规 10 10 2 4" xfId="187"/>
    <cellStyle name="常规 10 10 3" xfId="13"/>
    <cellStyle name="常规 10 10 3 2" xfId="14"/>
    <cellStyle name="常规 10 10 3 2 2" xfId="191"/>
    <cellStyle name="常规 10 10 3 3" xfId="15"/>
    <cellStyle name="常规 10 10 3 3 2" xfId="192"/>
    <cellStyle name="常规 10 10 3 4" xfId="190"/>
    <cellStyle name="常规 10 10 4" xfId="186"/>
    <cellStyle name="常规 10 2" xfId="16"/>
    <cellStyle name="常规 10 2 2" xfId="17"/>
    <cellStyle name="常规 10 2 2 2" xfId="194"/>
    <cellStyle name="常规 10 2 3" xfId="18"/>
    <cellStyle name="常规 10 2 3 2" xfId="195"/>
    <cellStyle name="常规 10 2 4" xfId="193"/>
    <cellStyle name="常规 10 3" xfId="19"/>
    <cellStyle name="常规 10 3 2" xfId="20"/>
    <cellStyle name="常规 10 3 2 2" xfId="197"/>
    <cellStyle name="常规 10 3 3" xfId="21"/>
    <cellStyle name="常规 10 3 3 2" xfId="198"/>
    <cellStyle name="常规 10 3 4" xfId="196"/>
    <cellStyle name="常规 10 4" xfId="185"/>
    <cellStyle name="常规 11" xfId="22"/>
    <cellStyle name="常规 11 2" xfId="23"/>
    <cellStyle name="常规 11 2 2" xfId="200"/>
    <cellStyle name="常规 11 3" xfId="24"/>
    <cellStyle name="常规 11 3 2" xfId="201"/>
    <cellStyle name="常规 11 4" xfId="199"/>
    <cellStyle name="常规 12" xfId="25"/>
    <cellStyle name="常规 12 2" xfId="202"/>
    <cellStyle name="常规 13" xfId="26"/>
    <cellStyle name="常规 13 2" xfId="203"/>
    <cellStyle name="常规 14" xfId="27"/>
    <cellStyle name="常规 14 2" xfId="204"/>
    <cellStyle name="常规 15" xfId="28"/>
    <cellStyle name="常规 15 2" xfId="205"/>
    <cellStyle name="常规 16" xfId="29"/>
    <cellStyle name="常规 16 2" xfId="206"/>
    <cellStyle name="常规 17" xfId="30"/>
    <cellStyle name="常规 17 2" xfId="207"/>
    <cellStyle name="常规 18" xfId="31"/>
    <cellStyle name="常规 18 2" xfId="174"/>
    <cellStyle name="常规 18 3" xfId="208"/>
    <cellStyle name="常规 19" xfId="32"/>
    <cellStyle name="常规 19 2" xfId="209"/>
    <cellStyle name="常规 2" xfId="33"/>
    <cellStyle name="常规 2 10" xfId="343"/>
    <cellStyle name="常规 2 2" xfId="34"/>
    <cellStyle name="常规 2 2 2" xfId="35"/>
    <cellStyle name="常规 2 2 2 2" xfId="211"/>
    <cellStyle name="常规 2 2 3" xfId="36"/>
    <cellStyle name="常规 2 2 3 2" xfId="212"/>
    <cellStyle name="常规 2 2 4" xfId="37"/>
    <cellStyle name="常规 2 2 4 2" xfId="213"/>
    <cellStyle name="常规 2 2 5" xfId="38"/>
    <cellStyle name="常规 2 2 5 2" xfId="214"/>
    <cellStyle name="常规 2 2 6" xfId="210"/>
    <cellStyle name="常规 2 2 6 2" xfId="341"/>
    <cellStyle name="常规 2 2 7" xfId="342"/>
    <cellStyle name="常规 2 3" xfId="39"/>
    <cellStyle name="常规 2 3 2" xfId="40"/>
    <cellStyle name="常规 2 3 2 2" xfId="216"/>
    <cellStyle name="常规 2 3 3" xfId="41"/>
    <cellStyle name="常规 2 3 3 2" xfId="217"/>
    <cellStyle name="常规 2 3 4" xfId="215"/>
    <cellStyle name="常规 2 4" xfId="42"/>
    <cellStyle name="常规 2 4 2" xfId="218"/>
    <cellStyle name="常规 2 5" xfId="43"/>
    <cellStyle name="常规 2 5 2" xfId="219"/>
    <cellStyle name="常规 2 6" xfId="44"/>
    <cellStyle name="常规 2 6 2" xfId="167"/>
    <cellStyle name="常规 2 6 3" xfId="220"/>
    <cellStyle name="常规 2 7" xfId="45"/>
    <cellStyle name="常规 2 7 2" xfId="170"/>
    <cellStyle name="常规 2 7 3" xfId="221"/>
    <cellStyle name="常规 2 8" xfId="46"/>
    <cellStyle name="常规 2 8 2" xfId="173"/>
    <cellStyle name="常规 2 8 3" xfId="222"/>
    <cellStyle name="常规 2 9" xfId="177"/>
    <cellStyle name="常规 20" xfId="47"/>
    <cellStyle name="常规 20 2" xfId="223"/>
    <cellStyle name="常规 21" xfId="48"/>
    <cellStyle name="常规 21 2" xfId="168"/>
    <cellStyle name="常规 21 3" xfId="224"/>
    <cellStyle name="常规 22" xfId="49"/>
    <cellStyle name="常规 22 2" xfId="171"/>
    <cellStyle name="常规 22 3" xfId="225"/>
    <cellStyle name="常规 23" xfId="176"/>
    <cellStyle name="常规 24" xfId="50"/>
    <cellStyle name="常规 24 2" xfId="51"/>
    <cellStyle name="常规 24 2 2" xfId="227"/>
    <cellStyle name="常规 24 3" xfId="52"/>
    <cellStyle name="常规 24 3 2" xfId="228"/>
    <cellStyle name="常规 24 4" xfId="226"/>
    <cellStyle name="常规 25" xfId="165"/>
    <cellStyle name="常规 27" xfId="175"/>
    <cellStyle name="常规 3" xfId="53"/>
    <cellStyle name="常规 3 10" xfId="54"/>
    <cellStyle name="常规 3 10 2" xfId="230"/>
    <cellStyle name="常规 3 11" xfId="55"/>
    <cellStyle name="常规 3 11 2" xfId="166"/>
    <cellStyle name="常规 3 11 3" xfId="231"/>
    <cellStyle name="常规 3 12" xfId="56"/>
    <cellStyle name="常规 3 12 2" xfId="169"/>
    <cellStyle name="常规 3 12 3" xfId="232"/>
    <cellStyle name="常规 3 13" xfId="57"/>
    <cellStyle name="常规 3 13 2" xfId="172"/>
    <cellStyle name="常规 3 13 3" xfId="233"/>
    <cellStyle name="常规 3 14" xfId="58"/>
    <cellStyle name="常规 3 14 2" xfId="234"/>
    <cellStyle name="常规 3 15" xfId="59"/>
    <cellStyle name="常规 3 15 2" xfId="235"/>
    <cellStyle name="常规 3 16" xfId="60"/>
    <cellStyle name="常规 3 16 2" xfId="236"/>
    <cellStyle name="常规 3 17" xfId="61"/>
    <cellStyle name="常规 3 17 2" xfId="237"/>
    <cellStyle name="常规 3 18" xfId="62"/>
    <cellStyle name="常规 3 18 2" xfId="238"/>
    <cellStyle name="常规 3 19" xfId="229"/>
    <cellStyle name="常规 3 2" xfId="63"/>
    <cellStyle name="常规 3 2 2" xfId="64"/>
    <cellStyle name="常规 3 2 2 2" xfId="240"/>
    <cellStyle name="常规 3 2 3" xfId="65"/>
    <cellStyle name="常规 3 2 3 2" xfId="241"/>
    <cellStyle name="常规 3 2 4" xfId="66"/>
    <cellStyle name="常规 3 2 4 2" xfId="242"/>
    <cellStyle name="常规 3 2 5" xfId="67"/>
    <cellStyle name="常规 3 2 5 2" xfId="243"/>
    <cellStyle name="常规 3 2 6" xfId="239"/>
    <cellStyle name="常规 3 3" xfId="68"/>
    <cellStyle name="常规 3 3 2" xfId="69"/>
    <cellStyle name="常规 3 3 2 2" xfId="245"/>
    <cellStyle name="常规 3 3 3" xfId="70"/>
    <cellStyle name="常规 3 3 3 2" xfId="246"/>
    <cellStyle name="常规 3 3 4" xfId="244"/>
    <cellStyle name="常规 3 4" xfId="71"/>
    <cellStyle name="常规 3 4 2" xfId="72"/>
    <cellStyle name="常规 3 4 2 2" xfId="248"/>
    <cellStyle name="常规 3 4 3" xfId="73"/>
    <cellStyle name="常规 3 4 3 2" xfId="249"/>
    <cellStyle name="常规 3 4 4" xfId="74"/>
    <cellStyle name="常规 3 4 4 2" xfId="250"/>
    <cellStyle name="常规 3 4 5" xfId="75"/>
    <cellStyle name="常规 3 4 5 2" xfId="251"/>
    <cellStyle name="常规 3 4 6" xfId="247"/>
    <cellStyle name="常规 3 5" xfId="76"/>
    <cellStyle name="常规 3 5 2" xfId="252"/>
    <cellStyle name="常规 3 6" xfId="77"/>
    <cellStyle name="常规 3 6 2" xfId="253"/>
    <cellStyle name="常规 3 7" xfId="78"/>
    <cellStyle name="常规 3 7 2" xfId="254"/>
    <cellStyle name="常规 3 8" xfId="79"/>
    <cellStyle name="常规 3 8 2" xfId="255"/>
    <cellStyle name="常规 3 9" xfId="80"/>
    <cellStyle name="常规 3 9 2" xfId="256"/>
    <cellStyle name="常规 37" xfId="81"/>
    <cellStyle name="常规 37 2" xfId="82"/>
    <cellStyle name="常规 37 2 2" xfId="258"/>
    <cellStyle name="常规 37 3" xfId="83"/>
    <cellStyle name="常规 37 3 2" xfId="259"/>
    <cellStyle name="常规 37 4" xfId="257"/>
    <cellStyle name="常规 38" xfId="84"/>
    <cellStyle name="常规 38 2" xfId="85"/>
    <cellStyle name="常规 38 2 2" xfId="261"/>
    <cellStyle name="常规 38 3" xfId="86"/>
    <cellStyle name="常规 38 3 2" xfId="262"/>
    <cellStyle name="常规 38 4" xfId="260"/>
    <cellStyle name="常规 4" xfId="87"/>
    <cellStyle name="常规 4 2" xfId="88"/>
    <cellStyle name="常规 4 2 2" xfId="89"/>
    <cellStyle name="常规 4 2 2 2" xfId="265"/>
    <cellStyle name="常规 4 2 3" xfId="90"/>
    <cellStyle name="常规 4 2 3 2" xfId="266"/>
    <cellStyle name="常规 4 2 4" xfId="264"/>
    <cellStyle name="常规 4 3" xfId="91"/>
    <cellStyle name="常规 4 3 2" xfId="267"/>
    <cellStyle name="常规 4 4" xfId="92"/>
    <cellStyle name="常规 4 4 2" xfId="268"/>
    <cellStyle name="常规 4 5" xfId="93"/>
    <cellStyle name="常规 4 5 2" xfId="269"/>
    <cellStyle name="常规 4 6" xfId="94"/>
    <cellStyle name="常规 4 6 2" xfId="270"/>
    <cellStyle name="常规 4 7" xfId="95"/>
    <cellStyle name="常规 4 7 2" xfId="271"/>
    <cellStyle name="常规 4 8" xfId="96"/>
    <cellStyle name="常规 4 8 2" xfId="272"/>
    <cellStyle name="常规 4 9" xfId="263"/>
    <cellStyle name="常规 5" xfId="97"/>
    <cellStyle name="常规 5 2" xfId="163"/>
    <cellStyle name="常规 5 2 2" xfId="339"/>
    <cellStyle name="常规 5 3" xfId="273"/>
    <cellStyle name="常规 6" xfId="98"/>
    <cellStyle name="常规 6 10" xfId="99"/>
    <cellStyle name="常规 6 10 2" xfId="275"/>
    <cellStyle name="常规 6 11" xfId="100"/>
    <cellStyle name="常规 6 11 2" xfId="276"/>
    <cellStyle name="常规 6 12" xfId="101"/>
    <cellStyle name="常规 6 12 2" xfId="277"/>
    <cellStyle name="常规 6 13" xfId="102"/>
    <cellStyle name="常规 6 13 2" xfId="278"/>
    <cellStyle name="常规 6 14" xfId="103"/>
    <cellStyle name="常规 6 14 2" xfId="279"/>
    <cellStyle name="常规 6 15" xfId="104"/>
    <cellStyle name="常规 6 15 2" xfId="280"/>
    <cellStyle name="常规 6 16" xfId="105"/>
    <cellStyle name="常规 6 16 2" xfId="281"/>
    <cellStyle name="常规 6 17" xfId="164"/>
    <cellStyle name="常规 6 17 2" xfId="340"/>
    <cellStyle name="常规 6 18" xfId="274"/>
    <cellStyle name="常规 6 2" xfId="106"/>
    <cellStyle name="常规 6 2 2" xfId="107"/>
    <cellStyle name="常规 6 2 2 2" xfId="283"/>
    <cellStyle name="常规 6 2 3" xfId="108"/>
    <cellStyle name="常规 6 2 3 2" xfId="284"/>
    <cellStyle name="常规 6 2 4" xfId="109"/>
    <cellStyle name="常规 6 2 4 2" xfId="285"/>
    <cellStyle name="常规 6 2 5" xfId="110"/>
    <cellStyle name="常规 6 2 5 2" xfId="286"/>
    <cellStyle name="常规 6 2 6" xfId="282"/>
    <cellStyle name="常规 6 3" xfId="111"/>
    <cellStyle name="常规 6 3 2" xfId="112"/>
    <cellStyle name="常规 6 3 2 2" xfId="288"/>
    <cellStyle name="常规 6 3 3" xfId="113"/>
    <cellStyle name="常规 6 3 3 2" xfId="289"/>
    <cellStyle name="常规 6 3 4" xfId="114"/>
    <cellStyle name="常规 6 3 4 2" xfId="290"/>
    <cellStyle name="常规 6 3 5" xfId="115"/>
    <cellStyle name="常规 6 3 5 2" xfId="291"/>
    <cellStyle name="常规 6 3 6" xfId="287"/>
    <cellStyle name="常规 6 4" xfId="116"/>
    <cellStyle name="常规 6 4 2" xfId="117"/>
    <cellStyle name="常规 6 4 2 2" xfId="293"/>
    <cellStyle name="常规 6 4 3" xfId="118"/>
    <cellStyle name="常规 6 4 3 2" xfId="294"/>
    <cellStyle name="常规 6 4 4" xfId="119"/>
    <cellStyle name="常规 6 4 4 2" xfId="295"/>
    <cellStyle name="常规 6 4 5" xfId="120"/>
    <cellStyle name="常规 6 4 5 2" xfId="296"/>
    <cellStyle name="常规 6 4 6" xfId="292"/>
    <cellStyle name="常规 6 5" xfId="121"/>
    <cellStyle name="常规 6 5 2" xfId="122"/>
    <cellStyle name="常规 6 5 2 2" xfId="298"/>
    <cellStyle name="常规 6 5 3" xfId="123"/>
    <cellStyle name="常规 6 5 3 2" xfId="299"/>
    <cellStyle name="常规 6 5 4" xfId="124"/>
    <cellStyle name="常规 6 5 4 2" xfId="300"/>
    <cellStyle name="常规 6 5 5" xfId="125"/>
    <cellStyle name="常规 6 5 5 2" xfId="301"/>
    <cellStyle name="常规 6 5 6" xfId="297"/>
    <cellStyle name="常规 6 6" xfId="126"/>
    <cellStyle name="常规 6 6 2" xfId="302"/>
    <cellStyle name="常规 6 7" xfId="127"/>
    <cellStyle name="常规 6 7 2" xfId="303"/>
    <cellStyle name="常规 6 8" xfId="128"/>
    <cellStyle name="常规 6 8 2" xfId="304"/>
    <cellStyle name="常规 6 9" xfId="129"/>
    <cellStyle name="常规 6 9 2" xfId="305"/>
    <cellStyle name="常规 7" xfId="130"/>
    <cellStyle name="常规 7 10" xfId="131"/>
    <cellStyle name="常规 7 10 2" xfId="307"/>
    <cellStyle name="常规 7 11" xfId="132"/>
    <cellStyle name="常规 7 11 2" xfId="308"/>
    <cellStyle name="常规 7 12" xfId="133"/>
    <cellStyle name="常规 7 12 2" xfId="309"/>
    <cellStyle name="常规 7 13" xfId="134"/>
    <cellStyle name="常规 7 13 2" xfId="310"/>
    <cellStyle name="常规 7 14" xfId="135"/>
    <cellStyle name="常规 7 14 2" xfId="311"/>
    <cellStyle name="常规 7 15" xfId="136"/>
    <cellStyle name="常规 7 15 2" xfId="312"/>
    <cellStyle name="常规 7 16" xfId="306"/>
    <cellStyle name="常规 7 2" xfId="137"/>
    <cellStyle name="常规 7 2 2" xfId="138"/>
    <cellStyle name="常规 7 2 2 2" xfId="314"/>
    <cellStyle name="常规 7 2 3" xfId="139"/>
    <cellStyle name="常规 7 2 3 2" xfId="315"/>
    <cellStyle name="常规 7 2 4" xfId="140"/>
    <cellStyle name="常规 7 2 4 2" xfId="316"/>
    <cellStyle name="常规 7 2 5" xfId="141"/>
    <cellStyle name="常规 7 2 5 2" xfId="317"/>
    <cellStyle name="常规 7 2 6" xfId="313"/>
    <cellStyle name="常规 7 3" xfId="142"/>
    <cellStyle name="常规 7 3 2" xfId="143"/>
    <cellStyle name="常规 7 3 2 2" xfId="319"/>
    <cellStyle name="常规 7 3 3" xfId="144"/>
    <cellStyle name="常规 7 3 3 2" xfId="320"/>
    <cellStyle name="常规 7 3 4" xfId="145"/>
    <cellStyle name="常规 7 3 4 2" xfId="321"/>
    <cellStyle name="常规 7 3 5" xfId="146"/>
    <cellStyle name="常规 7 3 5 2" xfId="322"/>
    <cellStyle name="常规 7 3 6" xfId="318"/>
    <cellStyle name="常规 7 4" xfId="147"/>
    <cellStyle name="常规 7 4 2" xfId="148"/>
    <cellStyle name="常规 7 4 2 2" xfId="324"/>
    <cellStyle name="常规 7 4 3" xfId="149"/>
    <cellStyle name="常规 7 4 3 2" xfId="325"/>
    <cellStyle name="常规 7 4 4" xfId="150"/>
    <cellStyle name="常规 7 4 4 2" xfId="326"/>
    <cellStyle name="常规 7 4 5" xfId="151"/>
    <cellStyle name="常规 7 4 5 2" xfId="327"/>
    <cellStyle name="常规 7 4 6" xfId="323"/>
    <cellStyle name="常规 7 5" xfId="152"/>
    <cellStyle name="常规 7 5 2" xfId="328"/>
    <cellStyle name="常规 7 6" xfId="153"/>
    <cellStyle name="常规 7 6 2" xfId="329"/>
    <cellStyle name="常规 7 7" xfId="154"/>
    <cellStyle name="常规 7 7 2" xfId="330"/>
    <cellStyle name="常规 7 8" xfId="155"/>
    <cellStyle name="常规 7 8 2" xfId="331"/>
    <cellStyle name="常规 7 9" xfId="156"/>
    <cellStyle name="常规 7 9 2" xfId="332"/>
    <cellStyle name="常规 8" xfId="157"/>
    <cellStyle name="常规 8 2" xfId="158"/>
    <cellStyle name="常规 8 2 2" xfId="334"/>
    <cellStyle name="常规 8 3" xfId="159"/>
    <cellStyle name="常规 8 3 2" xfId="335"/>
    <cellStyle name="常规 8 4" xfId="333"/>
    <cellStyle name="常规 9" xfId="160"/>
    <cellStyle name="常规 9 2" xfId="161"/>
    <cellStyle name="常规 9 2 2" xfId="337"/>
    <cellStyle name="常规 9 3" xfId="162"/>
    <cellStyle name="常规 9 3 2" xfId="338"/>
    <cellStyle name="常规 9 4" xfId="33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workbookViewId="0">
      <selection activeCell="O3" sqref="O3"/>
    </sheetView>
  </sheetViews>
  <sheetFormatPr defaultRowHeight="14.4"/>
  <cols>
    <col min="1" max="1" width="4" customWidth="1"/>
    <col min="2" max="2" width="14.44140625" customWidth="1"/>
    <col min="3" max="3" width="6" customWidth="1"/>
    <col min="4" max="4" width="5.33203125" customWidth="1"/>
    <col min="6" max="6" width="25.33203125" customWidth="1"/>
    <col min="8" max="8" width="26.33203125" customWidth="1"/>
    <col min="9" max="9" width="31.109375" customWidth="1"/>
    <col min="11" max="11" width="6.33203125" customWidth="1"/>
    <col min="12" max="12" width="5.33203125" customWidth="1"/>
  </cols>
  <sheetData>
    <row r="1" spans="1:12" ht="25.8" customHeight="1">
      <c r="A1" s="37" t="s">
        <v>194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31.8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84">
      <c r="A3" s="1">
        <v>1</v>
      </c>
      <c r="B3" s="3" t="s">
        <v>20</v>
      </c>
      <c r="C3" s="4" t="s">
        <v>12</v>
      </c>
      <c r="D3" s="4" t="s">
        <v>13</v>
      </c>
      <c r="E3" s="5" t="s">
        <v>21</v>
      </c>
      <c r="F3" s="3" t="s">
        <v>22</v>
      </c>
      <c r="G3" s="5">
        <v>300</v>
      </c>
      <c r="H3" s="3" t="s">
        <v>23</v>
      </c>
      <c r="I3" s="3" t="s">
        <v>24</v>
      </c>
      <c r="J3" s="3" t="s">
        <v>15</v>
      </c>
      <c r="K3" s="2" t="s">
        <v>113</v>
      </c>
      <c r="L3" s="6"/>
    </row>
    <row r="4" spans="1:12" ht="84">
      <c r="A4" s="1">
        <v>2</v>
      </c>
      <c r="B4" s="3" t="s">
        <v>25</v>
      </c>
      <c r="C4" s="5" t="s">
        <v>12</v>
      </c>
      <c r="D4" s="5" t="s">
        <v>13</v>
      </c>
      <c r="E4" s="5" t="s">
        <v>26</v>
      </c>
      <c r="F4" s="3" t="s">
        <v>27</v>
      </c>
      <c r="G4" s="5">
        <v>200</v>
      </c>
      <c r="H4" s="3" t="s">
        <v>28</v>
      </c>
      <c r="I4" s="3" t="s">
        <v>29</v>
      </c>
      <c r="J4" s="3" t="s">
        <v>15</v>
      </c>
      <c r="K4" s="2" t="s">
        <v>112</v>
      </c>
      <c r="L4" s="6"/>
    </row>
    <row r="5" spans="1:12" ht="97.2" customHeight="1">
      <c r="A5" s="1">
        <v>3</v>
      </c>
      <c r="B5" s="7" t="s">
        <v>30</v>
      </c>
      <c r="C5" s="7" t="s">
        <v>12</v>
      </c>
      <c r="D5" s="7" t="s">
        <v>13</v>
      </c>
      <c r="E5" s="7" t="s">
        <v>31</v>
      </c>
      <c r="F5" s="8" t="s">
        <v>110</v>
      </c>
      <c r="G5" s="7">
        <v>60</v>
      </c>
      <c r="H5" s="8" t="s">
        <v>32</v>
      </c>
      <c r="I5" s="8" t="s">
        <v>33</v>
      </c>
      <c r="J5" s="7" t="s">
        <v>15</v>
      </c>
      <c r="K5" s="7" t="s">
        <v>18</v>
      </c>
      <c r="L5" s="9"/>
    </row>
    <row r="6" spans="1:12" ht="46.2" customHeight="1">
      <c r="A6" s="1">
        <v>4</v>
      </c>
      <c r="B6" s="10" t="s">
        <v>34</v>
      </c>
      <c r="C6" s="10" t="s">
        <v>111</v>
      </c>
      <c r="D6" s="10" t="s">
        <v>35</v>
      </c>
      <c r="E6" s="10" t="s">
        <v>36</v>
      </c>
      <c r="F6" s="10" t="s">
        <v>37</v>
      </c>
      <c r="G6" s="10">
        <v>180</v>
      </c>
      <c r="H6" s="10" t="s">
        <v>38</v>
      </c>
      <c r="I6" s="11" t="s">
        <v>39</v>
      </c>
      <c r="J6" s="13" t="s">
        <v>16</v>
      </c>
      <c r="K6" s="32" t="s">
        <v>36</v>
      </c>
      <c r="L6" s="12" t="s">
        <v>40</v>
      </c>
    </row>
    <row r="7" spans="1:12" ht="72">
      <c r="A7" s="1">
        <v>5</v>
      </c>
      <c r="B7" s="10" t="s">
        <v>186</v>
      </c>
      <c r="C7" s="10" t="s">
        <v>12</v>
      </c>
      <c r="D7" s="10" t="s">
        <v>13</v>
      </c>
      <c r="E7" s="10" t="s">
        <v>41</v>
      </c>
      <c r="F7" s="10" t="s">
        <v>42</v>
      </c>
      <c r="G7" s="10">
        <v>400</v>
      </c>
      <c r="H7" s="10" t="s">
        <v>43</v>
      </c>
      <c r="I7" s="10" t="s">
        <v>44</v>
      </c>
      <c r="J7" s="13" t="s">
        <v>16</v>
      </c>
      <c r="K7" s="32" t="s">
        <v>36</v>
      </c>
      <c r="L7" s="13"/>
    </row>
    <row r="8" spans="1:12" ht="60">
      <c r="A8" s="1">
        <v>6</v>
      </c>
      <c r="B8" s="10" t="s">
        <v>45</v>
      </c>
      <c r="C8" s="10" t="s">
        <v>12</v>
      </c>
      <c r="D8" s="10" t="s">
        <v>13</v>
      </c>
      <c r="E8" s="10" t="s">
        <v>36</v>
      </c>
      <c r="F8" s="10" t="s">
        <v>46</v>
      </c>
      <c r="G8" s="10">
        <v>200</v>
      </c>
      <c r="H8" s="10" t="s">
        <v>47</v>
      </c>
      <c r="I8" s="14" t="s">
        <v>48</v>
      </c>
      <c r="J8" s="13" t="s">
        <v>16</v>
      </c>
      <c r="K8" s="15" t="s">
        <v>36</v>
      </c>
      <c r="L8" s="13"/>
    </row>
    <row r="9" spans="1:12" ht="72">
      <c r="A9" s="1">
        <v>7</v>
      </c>
      <c r="B9" s="16" t="s">
        <v>49</v>
      </c>
      <c r="C9" s="16" t="s">
        <v>12</v>
      </c>
      <c r="D9" s="16" t="s">
        <v>13</v>
      </c>
      <c r="E9" s="16" t="s">
        <v>50</v>
      </c>
      <c r="F9" s="16" t="s">
        <v>51</v>
      </c>
      <c r="G9" s="16">
        <v>350</v>
      </c>
      <c r="H9" s="16" t="s">
        <v>52</v>
      </c>
      <c r="I9" s="16" t="s">
        <v>53</v>
      </c>
      <c r="J9" s="13" t="s">
        <v>16</v>
      </c>
      <c r="K9" s="16" t="s">
        <v>54</v>
      </c>
      <c r="L9" s="9"/>
    </row>
    <row r="10" spans="1:12" ht="120">
      <c r="A10" s="1">
        <v>8</v>
      </c>
      <c r="B10" s="17" t="s">
        <v>55</v>
      </c>
      <c r="C10" s="17" t="s">
        <v>12</v>
      </c>
      <c r="D10" s="17" t="s">
        <v>13</v>
      </c>
      <c r="E10" s="17" t="s">
        <v>56</v>
      </c>
      <c r="F10" s="17" t="s">
        <v>57</v>
      </c>
      <c r="G10" s="17">
        <v>290</v>
      </c>
      <c r="H10" s="17" t="s">
        <v>58</v>
      </c>
      <c r="I10" s="17" t="s">
        <v>59</v>
      </c>
      <c r="J10" s="17" t="s">
        <v>15</v>
      </c>
      <c r="K10" s="17" t="s">
        <v>60</v>
      </c>
      <c r="L10" s="13"/>
    </row>
    <row r="11" spans="1:12" ht="48">
      <c r="A11" s="1">
        <v>9</v>
      </c>
      <c r="B11" s="18" t="s">
        <v>61</v>
      </c>
      <c r="C11" s="31" t="s">
        <v>12</v>
      </c>
      <c r="D11" s="31" t="s">
        <v>62</v>
      </c>
      <c r="E11" s="31" t="s">
        <v>63</v>
      </c>
      <c r="F11" s="19" t="s">
        <v>64</v>
      </c>
      <c r="G11" s="19">
        <v>180</v>
      </c>
      <c r="H11" s="19" t="s">
        <v>65</v>
      </c>
      <c r="I11" s="31" t="s">
        <v>66</v>
      </c>
      <c r="J11" s="20" t="s">
        <v>67</v>
      </c>
      <c r="K11" s="21" t="s">
        <v>68</v>
      </c>
      <c r="L11" s="12"/>
    </row>
    <row r="12" spans="1:12" ht="48">
      <c r="A12" s="1">
        <v>10</v>
      </c>
      <c r="B12" s="21" t="s">
        <v>69</v>
      </c>
      <c r="C12" s="21" t="s">
        <v>12</v>
      </c>
      <c r="D12" s="21" t="s">
        <v>13</v>
      </c>
      <c r="E12" s="21" t="s">
        <v>70</v>
      </c>
      <c r="F12" s="21" t="s">
        <v>71</v>
      </c>
      <c r="G12" s="21">
        <v>235</v>
      </c>
      <c r="H12" s="21" t="s">
        <v>72</v>
      </c>
      <c r="I12" s="21" t="s">
        <v>73</v>
      </c>
      <c r="J12" s="17" t="s">
        <v>15</v>
      </c>
      <c r="K12" s="21" t="s">
        <v>68</v>
      </c>
      <c r="L12" s="6"/>
    </row>
    <row r="13" spans="1:12" ht="96">
      <c r="A13" s="1">
        <v>11</v>
      </c>
      <c r="B13" s="12" t="s">
        <v>74</v>
      </c>
      <c r="C13" s="12" t="s">
        <v>12</v>
      </c>
      <c r="D13" s="31" t="s">
        <v>62</v>
      </c>
      <c r="E13" s="12" t="s">
        <v>75</v>
      </c>
      <c r="F13" s="12" t="s">
        <v>76</v>
      </c>
      <c r="G13" s="12">
        <v>360</v>
      </c>
      <c r="H13" s="12" t="s">
        <v>77</v>
      </c>
      <c r="I13" s="12" t="s">
        <v>78</v>
      </c>
      <c r="J13" s="22" t="s">
        <v>14</v>
      </c>
      <c r="K13" s="12" t="s">
        <v>17</v>
      </c>
      <c r="L13" s="12"/>
    </row>
    <row r="14" spans="1:12" ht="180">
      <c r="A14" s="1">
        <v>12</v>
      </c>
      <c r="B14" s="12" t="s">
        <v>79</v>
      </c>
      <c r="C14" s="12" t="s">
        <v>12</v>
      </c>
      <c r="D14" s="12" t="s">
        <v>13</v>
      </c>
      <c r="E14" s="12" t="s">
        <v>80</v>
      </c>
      <c r="F14" s="12" t="s">
        <v>81</v>
      </c>
      <c r="G14" s="12">
        <v>300</v>
      </c>
      <c r="H14" s="12" t="s">
        <v>82</v>
      </c>
      <c r="I14" s="12" t="s">
        <v>83</v>
      </c>
      <c r="J14" s="2" t="s">
        <v>14</v>
      </c>
      <c r="K14" s="12" t="s">
        <v>17</v>
      </c>
      <c r="L14" s="12"/>
    </row>
    <row r="15" spans="1:12" ht="60">
      <c r="A15" s="1">
        <v>13</v>
      </c>
      <c r="B15" s="12" t="s">
        <v>84</v>
      </c>
      <c r="C15" s="12" t="s">
        <v>12</v>
      </c>
      <c r="D15" s="12" t="s">
        <v>13</v>
      </c>
      <c r="E15" s="12" t="s">
        <v>85</v>
      </c>
      <c r="F15" s="12" t="s">
        <v>86</v>
      </c>
      <c r="G15" s="12">
        <v>75</v>
      </c>
      <c r="H15" s="12" t="s">
        <v>87</v>
      </c>
      <c r="I15" s="12" t="s">
        <v>88</v>
      </c>
      <c r="J15" s="2" t="s">
        <v>14</v>
      </c>
      <c r="K15" s="12" t="s">
        <v>17</v>
      </c>
      <c r="L15" s="12"/>
    </row>
    <row r="16" spans="1:12" ht="108">
      <c r="A16" s="1">
        <v>14</v>
      </c>
      <c r="B16" s="12" t="s">
        <v>89</v>
      </c>
      <c r="C16" s="12" t="s">
        <v>12</v>
      </c>
      <c r="D16" s="12" t="s">
        <v>13</v>
      </c>
      <c r="E16" s="12" t="s">
        <v>90</v>
      </c>
      <c r="F16" s="12" t="s">
        <v>91</v>
      </c>
      <c r="G16" s="12">
        <v>120</v>
      </c>
      <c r="H16" s="12" t="s">
        <v>92</v>
      </c>
      <c r="I16" s="12" t="s">
        <v>93</v>
      </c>
      <c r="J16" s="2" t="s">
        <v>14</v>
      </c>
      <c r="K16" s="12" t="s">
        <v>17</v>
      </c>
      <c r="L16" s="12"/>
    </row>
    <row r="17" spans="1:12" ht="108">
      <c r="A17" s="1">
        <v>15</v>
      </c>
      <c r="B17" s="23" t="s">
        <v>94</v>
      </c>
      <c r="C17" s="23" t="s">
        <v>12</v>
      </c>
      <c r="D17" s="23" t="s">
        <v>13</v>
      </c>
      <c r="E17" s="23" t="s">
        <v>95</v>
      </c>
      <c r="F17" s="23" t="s">
        <v>96</v>
      </c>
      <c r="G17" s="23">
        <v>60</v>
      </c>
      <c r="H17" s="23" t="s">
        <v>97</v>
      </c>
      <c r="I17" s="23" t="s">
        <v>98</v>
      </c>
      <c r="J17" s="24" t="s">
        <v>14</v>
      </c>
      <c r="K17" s="23" t="s">
        <v>17</v>
      </c>
      <c r="L17" s="23"/>
    </row>
    <row r="18" spans="1:12" ht="96">
      <c r="A18" s="1">
        <v>16</v>
      </c>
      <c r="B18" s="18" t="s">
        <v>99</v>
      </c>
      <c r="C18" s="31" t="s">
        <v>12</v>
      </c>
      <c r="D18" s="31" t="s">
        <v>62</v>
      </c>
      <c r="E18" s="31" t="s">
        <v>100</v>
      </c>
      <c r="F18" s="19" t="s">
        <v>101</v>
      </c>
      <c r="G18" s="19">
        <v>220</v>
      </c>
      <c r="H18" s="19" t="s">
        <v>102</v>
      </c>
      <c r="I18" s="31" t="s">
        <v>103</v>
      </c>
      <c r="J18" s="20" t="s">
        <v>67</v>
      </c>
      <c r="K18" s="25" t="s">
        <v>104</v>
      </c>
      <c r="L18" s="12"/>
    </row>
    <row r="19" spans="1:12" ht="108">
      <c r="A19" s="1">
        <v>17</v>
      </c>
      <c r="B19" s="26" t="s">
        <v>105</v>
      </c>
      <c r="C19" s="27" t="s">
        <v>12</v>
      </c>
      <c r="D19" s="28" t="s">
        <v>13</v>
      </c>
      <c r="E19" s="27" t="s">
        <v>106</v>
      </c>
      <c r="F19" s="29" t="s">
        <v>107</v>
      </c>
      <c r="G19" s="30">
        <v>380</v>
      </c>
      <c r="H19" s="29" t="s">
        <v>108</v>
      </c>
      <c r="I19" s="27" t="s">
        <v>109</v>
      </c>
      <c r="J19" s="33" t="s">
        <v>67</v>
      </c>
      <c r="K19" s="9" t="s">
        <v>104</v>
      </c>
      <c r="L19" s="9"/>
    </row>
    <row r="20" spans="1:12" ht="132">
      <c r="A20" s="1">
        <v>18</v>
      </c>
      <c r="B20" s="36" t="s">
        <v>185</v>
      </c>
      <c r="C20" s="36" t="s">
        <v>12</v>
      </c>
      <c r="D20" s="36" t="s">
        <v>13</v>
      </c>
      <c r="E20" s="36" t="s">
        <v>165</v>
      </c>
      <c r="F20" s="36" t="s">
        <v>166</v>
      </c>
      <c r="G20" s="36">
        <v>298</v>
      </c>
      <c r="H20" s="36" t="s">
        <v>167</v>
      </c>
      <c r="I20" s="36" t="s">
        <v>168</v>
      </c>
      <c r="J20" s="36" t="s">
        <v>169</v>
      </c>
      <c r="K20" s="36" t="s">
        <v>104</v>
      </c>
      <c r="L20" s="36"/>
    </row>
    <row r="21" spans="1:12" ht="96">
      <c r="A21" s="1">
        <v>19</v>
      </c>
      <c r="B21" s="36" t="s">
        <v>170</v>
      </c>
      <c r="C21" s="36" t="s">
        <v>12</v>
      </c>
      <c r="D21" s="36" t="s">
        <v>13</v>
      </c>
      <c r="E21" s="36" t="s">
        <v>171</v>
      </c>
      <c r="F21" s="36" t="s">
        <v>172</v>
      </c>
      <c r="G21" s="36">
        <v>100</v>
      </c>
      <c r="H21" s="36" t="s">
        <v>173</v>
      </c>
      <c r="I21" s="36" t="s">
        <v>174</v>
      </c>
      <c r="J21" s="36" t="s">
        <v>15</v>
      </c>
      <c r="K21" s="36" t="s">
        <v>18</v>
      </c>
      <c r="L21" s="36"/>
    </row>
    <row r="22" spans="1:12" ht="120">
      <c r="A22" s="1">
        <v>20</v>
      </c>
      <c r="B22" s="36" t="s">
        <v>175</v>
      </c>
      <c r="C22" s="36" t="s">
        <v>12</v>
      </c>
      <c r="D22" s="36" t="s">
        <v>13</v>
      </c>
      <c r="E22" s="36" t="s">
        <v>21</v>
      </c>
      <c r="F22" s="36" t="s">
        <v>176</v>
      </c>
      <c r="G22" s="36">
        <v>200</v>
      </c>
      <c r="H22" s="36" t="s">
        <v>177</v>
      </c>
      <c r="I22" s="36" t="s">
        <v>178</v>
      </c>
      <c r="J22" s="36" t="s">
        <v>15</v>
      </c>
      <c r="K22" s="36" t="s">
        <v>60</v>
      </c>
      <c r="L22" s="36"/>
    </row>
    <row r="23" spans="1:12" ht="132">
      <c r="A23" s="1">
        <v>21</v>
      </c>
      <c r="B23" s="36" t="s">
        <v>179</v>
      </c>
      <c r="C23" s="36" t="s">
        <v>12</v>
      </c>
      <c r="D23" s="36" t="s">
        <v>13</v>
      </c>
      <c r="E23" s="36" t="s">
        <v>180</v>
      </c>
      <c r="F23" s="36" t="s">
        <v>181</v>
      </c>
      <c r="G23" s="36">
        <v>400</v>
      </c>
      <c r="H23" s="36" t="s">
        <v>182</v>
      </c>
      <c r="I23" s="36" t="s">
        <v>183</v>
      </c>
      <c r="J23" s="36" t="s">
        <v>16</v>
      </c>
      <c r="K23" s="36" t="s">
        <v>142</v>
      </c>
      <c r="L23" s="36"/>
    </row>
    <row r="24" spans="1:12" ht="72">
      <c r="A24" s="1">
        <v>22</v>
      </c>
      <c r="B24" s="1" t="s">
        <v>187</v>
      </c>
      <c r="C24" s="1" t="s">
        <v>12</v>
      </c>
      <c r="D24" s="1" t="s">
        <v>13</v>
      </c>
      <c r="E24" s="1" t="s">
        <v>114</v>
      </c>
      <c r="F24" s="1" t="s">
        <v>115</v>
      </c>
      <c r="G24" s="1">
        <v>55</v>
      </c>
      <c r="H24" s="1" t="s">
        <v>116</v>
      </c>
      <c r="I24" s="1" t="s">
        <v>117</v>
      </c>
      <c r="J24" s="1" t="s">
        <v>192</v>
      </c>
      <c r="K24" s="1" t="s">
        <v>19</v>
      </c>
      <c r="L24" s="35"/>
    </row>
    <row r="25" spans="1:12" ht="120">
      <c r="A25" s="1">
        <v>23</v>
      </c>
      <c r="B25" s="1" t="s">
        <v>118</v>
      </c>
      <c r="C25" s="1" t="s">
        <v>12</v>
      </c>
      <c r="D25" s="1" t="s">
        <v>13</v>
      </c>
      <c r="E25" s="1" t="s">
        <v>119</v>
      </c>
      <c r="F25" s="1" t="s">
        <v>120</v>
      </c>
      <c r="G25" s="1">
        <v>60</v>
      </c>
      <c r="H25" s="1" t="s">
        <v>121</v>
      </c>
      <c r="I25" s="1" t="s">
        <v>122</v>
      </c>
      <c r="J25" s="1" t="s">
        <v>193</v>
      </c>
      <c r="K25" s="1" t="s">
        <v>123</v>
      </c>
      <c r="L25" s="35"/>
    </row>
    <row r="26" spans="1:12" ht="108">
      <c r="A26" s="1">
        <v>24</v>
      </c>
      <c r="B26" s="1" t="s">
        <v>124</v>
      </c>
      <c r="C26" s="1" t="s">
        <v>12</v>
      </c>
      <c r="D26" s="1" t="s">
        <v>13</v>
      </c>
      <c r="E26" s="1" t="s">
        <v>125</v>
      </c>
      <c r="F26" s="1" t="s">
        <v>126</v>
      </c>
      <c r="G26" s="1">
        <v>108</v>
      </c>
      <c r="H26" s="1" t="s">
        <v>127</v>
      </c>
      <c r="I26" s="1" t="s">
        <v>164</v>
      </c>
      <c r="J26" s="1" t="s">
        <v>192</v>
      </c>
      <c r="K26" s="1" t="s">
        <v>54</v>
      </c>
      <c r="L26" s="35"/>
    </row>
    <row r="27" spans="1:12" ht="96">
      <c r="A27" s="1">
        <v>25</v>
      </c>
      <c r="B27" s="1" t="s">
        <v>128</v>
      </c>
      <c r="C27" s="1" t="s">
        <v>12</v>
      </c>
      <c r="D27" s="1" t="s">
        <v>13</v>
      </c>
      <c r="E27" s="1" t="s">
        <v>129</v>
      </c>
      <c r="F27" s="1" t="s">
        <v>130</v>
      </c>
      <c r="G27" s="1">
        <v>103</v>
      </c>
      <c r="H27" s="1" t="s">
        <v>131</v>
      </c>
      <c r="I27" s="1" t="s">
        <v>132</v>
      </c>
      <c r="J27" s="1" t="s">
        <v>192</v>
      </c>
      <c r="K27" s="1" t="s">
        <v>18</v>
      </c>
      <c r="L27" s="35"/>
    </row>
    <row r="28" spans="1:12" ht="84">
      <c r="A28" s="1">
        <v>26</v>
      </c>
      <c r="B28" s="1" t="s">
        <v>133</v>
      </c>
      <c r="C28" s="1" t="s">
        <v>12</v>
      </c>
      <c r="D28" s="1" t="s">
        <v>13</v>
      </c>
      <c r="E28" s="1" t="s">
        <v>134</v>
      </c>
      <c r="F28" s="1" t="s">
        <v>135</v>
      </c>
      <c r="G28" s="1">
        <v>60</v>
      </c>
      <c r="H28" s="1" t="s">
        <v>136</v>
      </c>
      <c r="I28" s="1" t="s">
        <v>137</v>
      </c>
      <c r="J28" s="1" t="s">
        <v>192</v>
      </c>
      <c r="K28" s="1" t="s">
        <v>18</v>
      </c>
      <c r="L28" s="35"/>
    </row>
    <row r="29" spans="1:12" ht="144">
      <c r="A29" s="1">
        <v>27</v>
      </c>
      <c r="B29" s="1" t="s">
        <v>184</v>
      </c>
      <c r="C29" s="1" t="s">
        <v>12</v>
      </c>
      <c r="D29" s="1" t="s">
        <v>13</v>
      </c>
      <c r="E29" s="1" t="s">
        <v>138</v>
      </c>
      <c r="F29" s="1" t="s">
        <v>139</v>
      </c>
      <c r="G29" s="1">
        <v>55</v>
      </c>
      <c r="H29" s="1" t="s">
        <v>140</v>
      </c>
      <c r="I29" s="1" t="s">
        <v>141</v>
      </c>
      <c r="J29" s="1" t="s">
        <v>190</v>
      </c>
      <c r="K29" s="1" t="s">
        <v>142</v>
      </c>
      <c r="L29" s="35"/>
    </row>
    <row r="30" spans="1:12" ht="108">
      <c r="A30" s="1">
        <v>28</v>
      </c>
      <c r="B30" s="1" t="s">
        <v>143</v>
      </c>
      <c r="C30" s="1" t="s">
        <v>12</v>
      </c>
      <c r="D30" s="1" t="s">
        <v>13</v>
      </c>
      <c r="E30" s="1" t="s">
        <v>144</v>
      </c>
      <c r="F30" s="1" t="s">
        <v>145</v>
      </c>
      <c r="G30" s="1">
        <v>300</v>
      </c>
      <c r="H30" s="1" t="s">
        <v>146</v>
      </c>
      <c r="I30" s="1" t="s">
        <v>147</v>
      </c>
      <c r="J30" s="1" t="s">
        <v>191</v>
      </c>
      <c r="K30" s="1" t="s">
        <v>36</v>
      </c>
      <c r="L30" s="35"/>
    </row>
    <row r="31" spans="1:12" ht="132">
      <c r="A31" s="1">
        <v>29</v>
      </c>
      <c r="B31" s="1" t="s">
        <v>149</v>
      </c>
      <c r="C31" s="1" t="s">
        <v>12</v>
      </c>
      <c r="D31" s="1" t="s">
        <v>35</v>
      </c>
      <c r="E31" s="1" t="s">
        <v>150</v>
      </c>
      <c r="F31" s="1" t="s">
        <v>151</v>
      </c>
      <c r="G31" s="1">
        <v>53</v>
      </c>
      <c r="H31" s="1" t="s">
        <v>152</v>
      </c>
      <c r="I31" s="1" t="s">
        <v>153</v>
      </c>
      <c r="J31" s="1" t="s">
        <v>148</v>
      </c>
      <c r="K31" s="1" t="s">
        <v>17</v>
      </c>
      <c r="L31" s="35"/>
    </row>
    <row r="32" spans="1:12" ht="120">
      <c r="A32" s="1">
        <v>30</v>
      </c>
      <c r="B32" s="1" t="s">
        <v>154</v>
      </c>
      <c r="C32" s="1" t="s">
        <v>12</v>
      </c>
      <c r="D32" s="1" t="s">
        <v>13</v>
      </c>
      <c r="E32" s="1" t="s">
        <v>155</v>
      </c>
      <c r="F32" s="1" t="s">
        <v>156</v>
      </c>
      <c r="G32" s="1">
        <v>105</v>
      </c>
      <c r="H32" s="1" t="s">
        <v>157</v>
      </c>
      <c r="I32" s="1" t="s">
        <v>158</v>
      </c>
      <c r="J32" s="1" t="s">
        <v>190</v>
      </c>
      <c r="K32" s="1" t="s">
        <v>104</v>
      </c>
      <c r="L32" s="35"/>
    </row>
    <row r="33" spans="1:12" ht="120">
      <c r="A33" s="1">
        <v>31</v>
      </c>
      <c r="B33" s="1" t="s">
        <v>159</v>
      </c>
      <c r="C33" s="1" t="s">
        <v>12</v>
      </c>
      <c r="D33" s="1" t="s">
        <v>13</v>
      </c>
      <c r="E33" s="1" t="s">
        <v>160</v>
      </c>
      <c r="F33" s="1" t="s">
        <v>161</v>
      </c>
      <c r="G33" s="1">
        <v>155</v>
      </c>
      <c r="H33" s="1" t="s">
        <v>162</v>
      </c>
      <c r="I33" s="1" t="s">
        <v>163</v>
      </c>
      <c r="J33" s="1" t="s">
        <v>190</v>
      </c>
      <c r="K33" s="1" t="s">
        <v>104</v>
      </c>
      <c r="L33" s="35"/>
    </row>
    <row r="34" spans="1:12">
      <c r="A34" s="38" t="s">
        <v>188</v>
      </c>
      <c r="B34" s="39"/>
      <c r="C34" s="34" t="s">
        <v>189</v>
      </c>
      <c r="D34" s="34" t="s">
        <v>189</v>
      </c>
      <c r="E34" s="34" t="s">
        <v>189</v>
      </c>
      <c r="F34" s="34" t="s">
        <v>189</v>
      </c>
      <c r="G34" s="35">
        <f>SUM(G3:G33)</f>
        <v>5962</v>
      </c>
      <c r="H34" s="34" t="s">
        <v>189</v>
      </c>
      <c r="I34" s="34" t="s">
        <v>189</v>
      </c>
      <c r="J34" s="34" t="s">
        <v>189</v>
      </c>
      <c r="K34" s="34" t="s">
        <v>189</v>
      </c>
      <c r="L34" s="35"/>
    </row>
  </sheetData>
  <autoFilter ref="A2:L19"/>
  <mergeCells count="2">
    <mergeCell ref="A1:L1"/>
    <mergeCell ref="A34:B34"/>
  </mergeCells>
  <phoneticPr fontId="5" type="noConversion"/>
  <pageMargins left="0.35433070866141736" right="0.43307086614173229" top="0.35433070866141736" bottom="0.38" header="0.31496062992125984" footer="0.31496062992125984"/>
  <pageSetup paperSize="9" scale="9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cp:lastPrinted>2024-12-17T10:16:44Z</cp:lastPrinted>
  <dcterms:created xsi:type="dcterms:W3CDTF">2024-06-26T00:06:00Z</dcterms:created>
  <dcterms:modified xsi:type="dcterms:W3CDTF">2024-12-25T00:41:00Z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A248A012E5A34E6FAD346429403B865C_12</vt:lpwstr>
  </property>
</Properties>
</file>