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3256" windowHeight="12372"/>
  </bookViews>
  <sheets>
    <sheet name="Sheet1" sheetId="5" r:id="rId1"/>
  </sheets>
  <definedNames>
    <definedName name="_xlnm._FilterDatabase" localSheetId="0" hidden="1">Sheet1!$A$2:$L$29</definedName>
  </definedNames>
  <calcPr calcId="125725"/>
</workbook>
</file>

<file path=xl/calcChain.xml><?xml version="1.0" encoding="utf-8"?>
<calcChain xmlns="http://schemas.openxmlformats.org/spreadsheetml/2006/main">
  <c r="G29" i="5"/>
</calcChain>
</file>

<file path=xl/sharedStrings.xml><?xml version="1.0" encoding="utf-8"?>
<sst xmlns="http://schemas.openxmlformats.org/spreadsheetml/2006/main" count="264" uniqueCount="158">
  <si>
    <t>序号</t>
  </si>
  <si>
    <t>项目名称</t>
  </si>
  <si>
    <t>项目类型</t>
  </si>
  <si>
    <t>建设性质</t>
  </si>
  <si>
    <t>实施地点</t>
  </si>
  <si>
    <t>建设内容</t>
  </si>
  <si>
    <t>投资概算（万元）</t>
  </si>
  <si>
    <t>预期绩效目标</t>
  </si>
  <si>
    <t>联农带农机制</t>
  </si>
  <si>
    <t>实施期限</t>
  </si>
  <si>
    <t>责任单位</t>
  </si>
  <si>
    <t>备注</t>
  </si>
  <si>
    <r>
      <rPr>
        <sz val="11"/>
        <color theme="1"/>
        <rFont val="宋体"/>
        <charset val="134"/>
        <scheme val="minor"/>
      </rPr>
      <t>2</t>
    </r>
    <r>
      <rPr>
        <sz val="11"/>
        <rFont val="宋体"/>
        <charset val="134"/>
        <scheme val="minor"/>
      </rPr>
      <t>025年济源阳光兔业产业园项目（承留镇孤树村兔舍建设项目）二期</t>
    </r>
  </si>
  <si>
    <t>产业项目</t>
  </si>
  <si>
    <t>新建</t>
  </si>
  <si>
    <t>孤树村</t>
  </si>
  <si>
    <t>项目建成后，租赁给济源市阳光兔业科技有限公司运营。一是年增加村集体经济收入约120万元；二是收购农户农副产品。阳光兔业科技有限公司下设饲料厂，通过“企业+合作社+农户”的方式，公司以优质价格收购受益村玉米等农副产品作为肉兔饲料的原材料，预计每亩可增加收入100元。三是项目建成后预计新增就业岗位50余个，人均年增收3万余元。四是每年承留镇孤树村可增加土地流转金3万元</t>
  </si>
  <si>
    <t>2025.1—2025.12</t>
  </si>
  <si>
    <t>农业农村局</t>
  </si>
  <si>
    <t>兔业</t>
  </si>
  <si>
    <t>2025年济源示范区轵城镇张金村奶牛养殖项目</t>
  </si>
  <si>
    <t>轵城镇张金村</t>
  </si>
  <si>
    <t>项目建成后，新增养殖基地1个，年存栏奶牛1万头，解决周边闲散劳动就业20余人；每年可带动青贮玉米种植超2万亩，收储小麦秸秆5000吨；年增加村集体经济收入120万元，建成后确权到</t>
  </si>
  <si>
    <r>
      <rPr>
        <sz val="11"/>
        <color theme="1"/>
        <rFont val="宋体"/>
        <charset val="134"/>
        <scheme val="minor"/>
      </rPr>
      <t>项目建成后租赁给竹园沟牛业有限公司</t>
    </r>
    <r>
      <rPr>
        <sz val="11"/>
        <rFont val="宋体"/>
        <charset val="134"/>
        <scheme val="minor"/>
      </rPr>
      <t>运营；一是按投资额的6%获得租金收益。年增加村集体经济收入约120万元；二是收购农户农副产品。竹园沟牛业有限公司通过“企业+农户”的方式，公司以优质价格收购当地玉米、小麦等农副产品作为奶牛饲料的原材料，预计每亩可增加收入500元。三是项目建成后预计新增就业岗位20余个。四是每年轵城镇张金村可增加土地流转金xx万元。</t>
    </r>
  </si>
  <si>
    <t>奶牛业</t>
  </si>
  <si>
    <t>2025年轵城镇肉兔养殖项目</t>
  </si>
  <si>
    <t>新峡村</t>
  </si>
  <si>
    <t>购置标准化兔笼1596个，配套清粪带内部132套、外部清粪带3套、智能环控及照明系统33套、栋内料线3套、栋外料线1套。</t>
  </si>
  <si>
    <t>项目建成后，新增肉兔养殖基地1个，年出栏肉兔100万只，解决周边闲散劳动就业20余人；年增加村集体经济收入30万元，建成后确权到相关村</t>
  </si>
  <si>
    <t>项目建成后由河南瑞星农牧科技有限公司运营，可解决劳动就业20余人，年可出栏肉兔超100万只。</t>
  </si>
  <si>
    <t>2025.01.2025.12</t>
  </si>
  <si>
    <t>2025年承留镇蔬菜大棚项目</t>
  </si>
  <si>
    <t>2024.11-2025.8</t>
  </si>
  <si>
    <t>蔬菜大棚</t>
  </si>
  <si>
    <t>2025.1-2025.12</t>
  </si>
  <si>
    <t>2025.1-2025.11</t>
  </si>
  <si>
    <t>2025年大峪镇蔬菜制种大棚项目</t>
  </si>
  <si>
    <t>2025年大峪镇蔬菜制种产业水利配套项目</t>
  </si>
  <si>
    <t>项目建成后可新增蔬菜制种面积1100余亩，带动脱贫户、监测户、低收入群体发展产业、务工收入。</t>
  </si>
  <si>
    <t>蔬菜制种水利配套</t>
  </si>
  <si>
    <t>2025年坡头镇蔬菜制种大棚项目</t>
  </si>
  <si>
    <t>2025年坡头镇蔬菜制种产业水利配套项目</t>
  </si>
  <si>
    <t>基础设施</t>
  </si>
  <si>
    <t>2025年梨林镇蔬菜育苗大棚建设项目</t>
  </si>
  <si>
    <t>南官庄村</t>
  </si>
  <si>
    <t>建设标准化蔬菜育苗大棚26栋，其中长52米，宽9米的大棚22栋，长86米，宽9米的大棚4栋。所有大棚为内外单体大棚结合形式，包含棚膜、移门、卷膜设施、防虫网、喷淋设施、灌溉设施等。</t>
  </si>
  <si>
    <t>新建标准化蔬菜育苗大棚26栋，项目投产运营后，每年可增加集体经济收入65000元，可提供就业岗位约20个。项目建成确权到村，群众较为满意。</t>
  </si>
  <si>
    <t>项目建成后，将资产租赁给济源市锦田种苗有限公司运营。一是按投资额的固定比例获得租金收益，年增加村集体经济收入约65000元。二是项目建成后预计新增就业岗位20个，人均年增收2万余元。</t>
  </si>
  <si>
    <t>2025年下冶镇蔬菜制种育苗大棚建设项目</t>
  </si>
  <si>
    <t>2024.11-2025.11</t>
  </si>
  <si>
    <t>2025年下冶镇蔬菜制种水利配套建设项目</t>
  </si>
  <si>
    <t>该项目建成后， 涉及村的1200亩耕地可灌溉， 有利于群众种植经济效益较好的蔬菜制种， 比种植粮食作物每亩可增收2000元。</t>
  </si>
  <si>
    <t>2025年邵原镇蔬菜制种育苗大棚建设项目</t>
  </si>
  <si>
    <t>牛庄村</t>
  </si>
  <si>
    <t>2025年邵原镇蔬菜制种产业水利配套项目</t>
  </si>
  <si>
    <t>王屋镇</t>
  </si>
  <si>
    <t>2025年王屋镇蔬菜制种大棚建设项目</t>
  </si>
  <si>
    <t xml:space="preserve">柏木洼 </t>
  </si>
  <si>
    <t>项目建成后，由绿茵种业公司负责运营，通过土地流转、就业务工、带动生产、收益分红等模式，实现5亩土地流转、3人就业、3万元收益资金、带动4农户发展蔬菜制种产业等效益。</t>
  </si>
  <si>
    <t>2025年王屋镇太洼村省派驻村第一书记项目</t>
  </si>
  <si>
    <t>王屋镇太洼村</t>
  </si>
  <si>
    <t>智慧蜂箱设备采购、安装调试、技术培训等。</t>
  </si>
  <si>
    <t>与河南省大太花工坊蜂业有限公司成立合作社，我村集体占股49%，河南省大太花工坊蜂业有限公司占股51%。蜂箱采购后免费赠与蜂农使用，蜂箱资产归村集体和合作社所有。本项目能够带来村集体持续营收，每年增加村集体经济收入约3万元，带动周边发展蜂业约5户。群众对项目的实施感到满意。</t>
  </si>
  <si>
    <t>该项目建成后依托河南大太蜂业公司的销售平台，带动大洼村其它农副特产销售，尤其在重大节日时，可以定制野生蜂蜜礼盒做团购，预估收入每年可达20万元以上，利润可达10万元左右。</t>
  </si>
  <si>
    <t>省派第一书记项目</t>
  </si>
  <si>
    <t>合计</t>
  </si>
  <si>
    <t>2025年第一批巩固拓展脱贫攻坚成果和乡村振兴拟入库项目统计表</t>
    <phoneticPr fontId="10" type="noConversion"/>
  </si>
  <si>
    <t>项目建成后，新增养殖基地1个，可实现年出栏商品兔60 万只以上，项目投产运营后，按照单只兔体重 2.5 ㎏/只、年份平均收购价格 18 元/㎏计算，可实现年销售收入约 2700 万元。项目建成后按实际投额的6%给予确权村租金收益，每年可增加集体经济收入约120万元，可提供就业岗位约50个。</t>
    <phoneticPr fontId="10" type="noConversion"/>
  </si>
  <si>
    <t>建设约5160㎡挤奶车间，配套转盘挤奶设备及储存室等。</t>
    <phoneticPr fontId="10" type="noConversion"/>
  </si>
  <si>
    <t>2025年济源示范区第一批职业教育补助项目</t>
  </si>
  <si>
    <t>就业项目</t>
  </si>
  <si>
    <t>济源</t>
  </si>
  <si>
    <t>为约261名脱贫人口和监测对象家庭中、高职在校生发放职业教育补助。</t>
  </si>
  <si>
    <t>为261名脱贫人口及监测对象家庭学生发放教育补助，减轻家庭负担。项目实施后，群众对实施效果较为满意</t>
  </si>
  <si>
    <t>带动脱贫户及监测户261户，为261名中、高职在校生发放教育补助，每学期人均补助1500元</t>
  </si>
  <si>
    <t>2025.1-2025.6</t>
  </si>
  <si>
    <t>2025年济源示范区第二批职业教育补助项目</t>
  </si>
  <si>
    <t>2025.5-2025.10</t>
  </si>
  <si>
    <t>2025年济源示范区雨露计划短期技能培训补助项目</t>
  </si>
  <si>
    <t>为约25名参加短期技能培训并取得相应证书的脱贫人口和监测对象进行补助。</t>
  </si>
  <si>
    <t>为约25名参加短期技能培训并取得相应证书脱贫人口发放补助。项目实施后，群众对实施效果较为满意</t>
  </si>
  <si>
    <t>带动25户脱贫人口及监测对象提高技能，为25名参加短期技能培训并取得相应证书的人员进行补助，A类工种补助2000元，B类工种补助1800元，C类工种补助1500元</t>
  </si>
  <si>
    <t>2025年济源示范区小额信贷贴息项目</t>
  </si>
  <si>
    <t>为约716名脱贫人口和监测对象贴息。</t>
  </si>
  <si>
    <t>为716户脱贫人口和监测对象贷款贴息，带动脱贫人口和监测对象发展经营项目，增加收入。项目实施后，群众对实施效果较为满意</t>
  </si>
  <si>
    <t>带动716户脱贫人口和监测对象自我发展项目，保障脱贫户稳定脱贫增收，户年均增收约3000元</t>
  </si>
  <si>
    <t>2025年济源脱贫人口“一揽子”保险（农村家庭财产）</t>
  </si>
  <si>
    <t>金融项目</t>
  </si>
  <si>
    <t>为济源约1424户脱贫人口和监测对象购买农村家庭财产保险。</t>
  </si>
  <si>
    <t>为济源1424户脱贫人口和监测对象购买农村家庭财产保险，减轻家庭负担。项目实施后，群众对实施效果较为满意。</t>
  </si>
  <si>
    <t>通过保险对帮扶人口进行生产生活风险兜底，防范因病致贫返贫，激发脱贫人口发展内生动力，提升和巩固产业脱贫效果。</t>
  </si>
  <si>
    <t>2025年济源脱贫人口“一揽子”保险（人身意外）</t>
  </si>
  <si>
    <t>为济源约1424户4537名脱贫人口和监测对象购买人身意外保险。</t>
  </si>
  <si>
    <t>为济源1424户4537名脱贫人口和监测对象购买人身意外保险，减轻家庭负担。项目实施后，群众对实施效果较为满意。</t>
  </si>
  <si>
    <t>2025年济源示范区脱贫人口外出务工就业交通费补助项目</t>
  </si>
  <si>
    <t>为约150名跨省就业和约100名跨市县就业的脱贫劳动力（含监测帮扶对象）发放交通费补助。</t>
  </si>
  <si>
    <t>为约150名跨省就业和约100名跨市县就业的脱贫劳动力（含监测帮扶对象）发放交通费补助，减轻家庭负担，项目实施后，群众对实施效果较为满意。</t>
  </si>
  <si>
    <t>带动脱贫户及监测户就业约250人，增加群众收入，跨省务工人均补助500—1000元，跨市县务工人均补助200元</t>
  </si>
  <si>
    <t>人社局</t>
  </si>
  <si>
    <t>2025年示范区脱贫人口乡村公益岗位补助项目</t>
  </si>
  <si>
    <t>安置约390名脱贫人口公益性岗位，并进行公益性岗位补助。</t>
  </si>
  <si>
    <t>为390名脱贫人口和监测对象发放公益性岗位补贴，每月发放1000-1600元，带动约400人就业。</t>
  </si>
  <si>
    <t>2025年济源示范区项目工程配套费</t>
  </si>
  <si>
    <t>项目管理费</t>
  </si>
  <si>
    <t>实施项目的勘察、设计、招投标、预（结）算、监理、评审、尽职调查等费用。</t>
  </si>
  <si>
    <t>解决实施工程类项目的勘察、设计、招投标、预结算、监理、评审、尽职调查等费用，保障项目顺利实施。</t>
  </si>
  <si>
    <t>加快项目进程，确保工程类项目顺利实施，提高项目工程质量。</t>
  </si>
  <si>
    <t>新建</t>
    <phoneticPr fontId="10" type="noConversion"/>
  </si>
  <si>
    <t>可改善涉及村1200亩耕地的水利条件，带动这些村的群众发展蔬菜制种， 增加收入。项目建成后确权到杨木洼、东河、竹园、大岭、吴村、三教、砖阳河、中吴、圪台、下韩旺、北吴、上河、官窑等村</t>
    <phoneticPr fontId="10" type="noConversion"/>
  </si>
  <si>
    <t>新建提灌站及机电配套9座，铺设输水管道约15000米，新建蓄水池3座等</t>
    <phoneticPr fontId="10" type="noConversion"/>
  </si>
  <si>
    <t>通过项目实施，新增9个提灌站，1.5万米灌溉管网的建设任务，解决2730亩土地的灌溉问题，促进毛岭等村蔬菜制种产业发展。项目建成后资产确权到石槽沟、店留、白道河、郝山、清涧、马场、大庄、双堂、蒋庄等，群众对项目实施比较意度。</t>
    <phoneticPr fontId="10" type="noConversion"/>
  </si>
  <si>
    <t>改善石槽沟、店留、白道河、郝山、清涧、马场、大庄、双堂、蒋庄等群众土地灌溉条件，切实提高群众的满意度和获得感</t>
    <phoneticPr fontId="10" type="noConversion"/>
  </si>
  <si>
    <t>张河村、王拐新村、玉皇庙村</t>
    <phoneticPr fontId="10" type="noConversion"/>
  </si>
  <si>
    <t>东河、砖阳河、吴村、上河等村</t>
    <phoneticPr fontId="10" type="noConversion"/>
  </si>
  <si>
    <t>建设蔬菜制种育苗大棚约3840平方米，大棚1年可以种植两季，一季制种育苗、一季蔬菜，1亩大棚年可实现产值约1.5万元，可带动发展制种面积100亩。</t>
    <phoneticPr fontId="10" type="noConversion"/>
  </si>
  <si>
    <t>该项目建成后把大棚租赁给村级合作社或制种大户经营，采取“合作社+公司+农户”等方式，发展壮大村集体经济，该项目预计年增加村集体收入约4万余元。该项目实施将带动300户农户（10户脱贫户）发展蔬菜制种，农户每亩蔬菜制种年可增收3000元。</t>
    <phoneticPr fontId="10" type="noConversion"/>
  </si>
  <si>
    <t>该项目建成后租赁给合作社或制种大户运营，由绿茵种苗有限公司订单收购，采取“合作社+公司+农户”等方式，发展壮大村集体经济，年可增加村集体收入约1.2万元,每亩蔬菜制种年可增收3000元。</t>
    <phoneticPr fontId="10" type="noConversion"/>
  </si>
  <si>
    <t>基础设施</t>
    <phoneticPr fontId="10" type="noConversion"/>
  </si>
  <si>
    <t>崔家庄、称弯、牛庄、红院、赵圪塔、王岭、郝坡、南山、张洼、姜圪塔、金沟、前王庄等12个村</t>
    <phoneticPr fontId="10" type="noConversion"/>
  </si>
  <si>
    <t>杨木洼、东河、竹园、大岭、吴村、三教、砖阳河、中吴、圪台、下韩旺、北吴、上河、官窑等13村</t>
    <phoneticPr fontId="10" type="noConversion"/>
  </si>
  <si>
    <t>项目实施后，新增设施大棚2250平方米，促进张河、王拐新村、玉皇庙村蔬菜制种产业进一步发展，带动村内制种产业成片、成规模，促进村集体经济发展。项目建成后确权到张河、王拐新村、玉皇庙村群众满意度较高。</t>
    <phoneticPr fontId="10" type="noConversion"/>
  </si>
  <si>
    <t>建设蔬菜制种育苗大棚约5580平方米， 可带动群众新增发展制种面积450亩。</t>
    <phoneticPr fontId="10" type="noConversion"/>
  </si>
  <si>
    <t>该项目建成后租赁给合作社或制种大户运营， 由绿茵种苗等公司订单收购， 采取“合作社+公司+农户”等方式，发展壮大村集体经济， 可增加村集体收入约3.2万元。</t>
    <phoneticPr fontId="10" type="noConversion"/>
  </si>
  <si>
    <t>该项目建成后租赁给合作社或制种大户运营，由绿茵种苗有限公司订单收购，采取“合作社+公司+农户”等方式，发展壮大村集体经济，可增加村集体收入约4万元。该项目实施将带动20户农户发展蔬菜制种，每亩蔬菜制种年可增收3000元。</t>
    <phoneticPr fontId="10" type="noConversion"/>
  </si>
  <si>
    <t>铺设管网约32800米，新建提灌站及蓄水池1个、水渠2000m，水泵12个、出水口约508个等配套设施</t>
    <phoneticPr fontId="10" type="noConversion"/>
  </si>
  <si>
    <r>
      <t>通过项目实施，新增1个提灌站，约3.28</t>
    </r>
    <r>
      <rPr>
        <sz val="11"/>
        <rFont val="宋体"/>
        <charset val="134"/>
        <scheme val="minor"/>
      </rPr>
      <t>万米灌溉管网的建设任务，解决1755亩土地的灌溉问题，促进各村蔬菜制种产业发展，项目建成后资产确权到崔家庄、称弯、牛庄等</t>
    </r>
    <r>
      <rPr>
        <sz val="11"/>
        <rFont val="宋体"/>
        <family val="3"/>
        <charset val="134"/>
        <scheme val="minor"/>
      </rPr>
      <t>12</t>
    </r>
    <r>
      <rPr>
        <sz val="11"/>
        <rFont val="宋体"/>
        <charset val="134"/>
        <scheme val="minor"/>
      </rPr>
      <t>村，群众对项目实施比较意度。</t>
    </r>
    <phoneticPr fontId="10" type="noConversion"/>
  </si>
  <si>
    <t>改善1755亩土地灌溉条件，加强农业水利基础设施建设，改善农业生产条件，提高蔬菜制种产业综合生产能力，切实提高群众的满意度和获得感</t>
    <phoneticPr fontId="10" type="noConversion"/>
  </si>
  <si>
    <r>
      <t>建成后可保障1000余亩蔬菜制种育苗，带动80余户群众发展蔬菜制种产业，年可增加集体经济收入约</t>
    </r>
    <r>
      <rPr>
        <sz val="11"/>
        <rFont val="宋体"/>
        <family val="3"/>
        <charset val="134"/>
      </rPr>
      <t>8</t>
    </r>
    <r>
      <rPr>
        <sz val="11"/>
        <rFont val="宋体"/>
        <charset val="134"/>
      </rPr>
      <t>万元，户均增收4万余元</t>
    </r>
    <phoneticPr fontId="10" type="noConversion"/>
  </si>
  <si>
    <t>东沟、董岭、仙口、曾庄、朝村、反头岭、砚瓦河、陡岩沟等村</t>
    <phoneticPr fontId="10" type="noConversion"/>
  </si>
  <si>
    <r>
      <t>2025</t>
    </r>
    <r>
      <rPr>
        <sz val="11"/>
        <color rgb="FF000000"/>
        <rFont val="宋体"/>
        <family val="3"/>
        <charset val="134"/>
        <scheme val="minor"/>
      </rPr>
      <t>年承留镇山坪村道路整修项目</t>
    </r>
  </si>
  <si>
    <t>山坪村</t>
  </si>
  <si>
    <r>
      <t>硬化道路长约</t>
    </r>
    <r>
      <rPr>
        <sz val="11"/>
        <color rgb="FF000000"/>
        <rFont val="宋体"/>
        <family val="3"/>
        <charset val="134"/>
        <scheme val="minor"/>
      </rPr>
      <t>2.6千米、宽约2.5-5米、厚0.15米。</t>
    </r>
  </si>
  <si>
    <r>
      <t>通过该项目的实施，完成</t>
    </r>
    <r>
      <rPr>
        <sz val="11"/>
        <color rgb="FF000000"/>
        <rFont val="宋体"/>
        <family val="3"/>
        <charset val="134"/>
        <scheme val="minor"/>
      </rPr>
      <t>2.6公里道路建设项目，解决山坪村群众出行问题。</t>
    </r>
  </si>
  <si>
    <r>
      <t>该工程竣工后，</t>
    </r>
    <r>
      <rPr>
        <sz val="11"/>
        <color rgb="FF000000"/>
        <rFont val="宋体"/>
        <family val="3"/>
        <charset val="134"/>
        <scheme val="minor"/>
      </rPr>
      <t>5个居民组受益群众128户，512人。一是消除道路交通安全隐患；二是解决群众生产生活的安全出行需求，提升本村群众生产交通条件。</t>
    </r>
  </si>
  <si>
    <t>承留镇</t>
  </si>
  <si>
    <r>
      <rPr>
        <sz val="11"/>
        <rFont val="宋体"/>
        <family val="3"/>
        <charset val="134"/>
        <scheme val="minor"/>
      </rPr>
      <t>2025</t>
    </r>
    <r>
      <rPr>
        <sz val="11"/>
        <color rgb="FF000000"/>
        <rFont val="宋体"/>
        <family val="3"/>
        <charset val="134"/>
        <scheme val="minor"/>
      </rPr>
      <t>年克井镇枣庙村道路建设项目</t>
    </r>
  </si>
  <si>
    <t>枣庙村</t>
  </si>
  <si>
    <r>
      <t>新建村道路约</t>
    </r>
    <r>
      <rPr>
        <sz val="11"/>
        <color rgb="FF000000"/>
        <rFont val="宋体"/>
        <family val="3"/>
        <charset val="134"/>
        <scheme val="minor"/>
      </rPr>
      <t>10260平方米，过路板涵约72平方米，浆砌石挡墙一处等。</t>
    </r>
  </si>
  <si>
    <r>
      <t>新建村道路约</t>
    </r>
    <r>
      <rPr>
        <sz val="11"/>
        <color rgb="FF000000"/>
        <rFont val="宋体"/>
        <family val="3"/>
        <charset val="134"/>
        <scheme val="minor"/>
      </rPr>
      <t>10260平方米，过路板涵约72平方米，浆砌石挡墙一处，可解决258户1083人,其中：脱贫人口6户17人，监测人口2户6人群众出行困难难题，改善群众生产生活条件。</t>
    </r>
  </si>
  <si>
    <r>
      <t>该项目实施后，改善了群众生产生活条件，夯实村基础设施建设，解决枣庙村</t>
    </r>
    <r>
      <rPr>
        <sz val="11"/>
        <color rgb="FF000000"/>
        <rFont val="宋体"/>
        <family val="3"/>
        <charset val="134"/>
        <scheme val="minor"/>
      </rPr>
      <t>258户1083人（其中：脱贫人口6户17人，监测2户6人）出行及安全问题；带动周边旅游业快速发展，群众可开展服务经营等三产活动，扩大群众收入增长点。</t>
    </r>
  </si>
  <si>
    <t>克井镇</t>
  </si>
  <si>
    <t>新建蔬菜制种育苗大棚4座，建筑面积约2368平方米及配套。</t>
  </si>
  <si>
    <t>新建蔬菜制种育苗大棚约18个，约7110平方米及配套。其中佛涧1080平方米、白道河1800平方米、马场720平方米、</t>
  </si>
  <si>
    <t>新建蔬菜制种育苗大棚4座，建筑面积约2368平方米及配套等</t>
    <phoneticPr fontId="15" type="noConversion"/>
  </si>
  <si>
    <t>新建蔬菜大棚约35个，面积约16122平方米及配套等，其中东沟3150平方米、董岭2970平方米、仙口900平方米、曾庄900平方米、朝村1440平方米、反头岭720平方米、砚瓦河1350平方米、陡岩沟1044平方米</t>
    <phoneticPr fontId="15" type="noConversion"/>
  </si>
  <si>
    <r>
      <t>建成后，新增设施大棚约16122平方米，可保障1000余亩蔬菜制种育苗，年可增加集体经济收入约8</t>
    </r>
    <r>
      <rPr>
        <sz val="11"/>
        <rFont val="宋体"/>
        <charset val="134"/>
      </rPr>
      <t>万元，带动80余户群众发展蔬菜制种产业</t>
    </r>
    <phoneticPr fontId="10" type="noConversion"/>
  </si>
  <si>
    <t>新建蔬菜制种育苗大棚5个，建设面积约2250平方米及配套设施。其中张河村900平方米、王拐新村900平方米、玉皇庙450平方米</t>
    <phoneticPr fontId="15" type="noConversion"/>
  </si>
  <si>
    <t xml:space="preserve">新建蔬菜制种育苗大棚约18个，约7110平方米及配套等。其中佛涧1080平方米、白道河1800平方米、马场720平方米、
蒋庄1350平方米、清涧2160平方米
</t>
    <phoneticPr fontId="15" type="noConversion"/>
  </si>
  <si>
    <t>佛涧、马场、白道河、蒋庄、清涧</t>
    <phoneticPr fontId="10" type="noConversion"/>
  </si>
  <si>
    <t>建设蔬菜制种育苗大棚约7110平方米。大棚一年可以种植两季，一季制种育苗、一季蔬菜，1亩大棚年可收入约1.5万元，可带动发展制种面积600亩。项目建成后确权到村，群众对该项目实施效果较为满意。</t>
    <phoneticPr fontId="10" type="noConversion"/>
  </si>
  <si>
    <t>通过项目实施，新增蔬菜大棚2368平方米，促进柏木洼村蔬菜制种产业发展，带动村集体经济年增收约3万元，带动约3人就业。项目建成后资产确权到柏木洼村，群众对项目实施比较意度。</t>
  </si>
  <si>
    <t>铺设管道约32000米，新建500方蓄水池2个，新修水渠约160米，安装水泵13台、出水口380个、阀门井11座、检查井12座、排气井1座等配套设施</t>
    <phoneticPr fontId="10" type="noConversion"/>
  </si>
  <si>
    <r>
      <t>2</t>
    </r>
    <r>
      <rPr>
        <sz val="11"/>
        <color theme="1"/>
        <rFont val="宋体"/>
        <family val="3"/>
        <charset val="134"/>
        <scheme val="minor"/>
      </rPr>
      <t>6</t>
    </r>
    <r>
      <rPr>
        <sz val="11"/>
        <color theme="1"/>
        <rFont val="宋体"/>
        <charset val="134"/>
        <scheme val="minor"/>
      </rPr>
      <t>个项目</t>
    </r>
    <phoneticPr fontId="10" type="noConversion"/>
  </si>
  <si>
    <t>曾庄、东沟、方山、寺郎腰、王坑、砚瓦河、董岭等9村</t>
    <phoneticPr fontId="10" type="noConversion"/>
  </si>
  <si>
    <t>新建蓄水池2座 ，提灌站3处，潜水泵 3台 ，调节池3座，管网约15720米 ，控制阀门井50座 ，灌溉出水口约 236处等配套</t>
    <phoneticPr fontId="15" type="noConversion"/>
  </si>
  <si>
    <t>通过项目实施，新增3个提灌站，约1.57万米灌溉管网，建成后可新增蔬菜制种面积1100余亩，项目建成后确权到曾庄、东沟、方山、寺郎腰、王坑、砚瓦河、董岭等9村</t>
    <phoneticPr fontId="10" type="noConversion"/>
  </si>
  <si>
    <t>石槽沟、店留、白道河、郝山、清涧、马场、大庄、双堂、蒋庄等9村</t>
    <phoneticPr fontId="10" type="noConversion"/>
  </si>
  <si>
    <t>配套完善兔舍建设，购置繁育成套兔笼约32套；建设料塔、配电房等</t>
    <phoneticPr fontId="10" type="noConversion"/>
  </si>
</sst>
</file>

<file path=xl/styles.xml><?xml version="1.0" encoding="utf-8"?>
<styleSheet xmlns="http://schemas.openxmlformats.org/spreadsheetml/2006/main">
  <fonts count="19">
    <font>
      <sz val="11"/>
      <color theme="1"/>
      <name val="宋体"/>
      <charset val="134"/>
      <scheme val="minor"/>
    </font>
    <font>
      <sz val="11"/>
      <name val="宋体"/>
      <charset val="134"/>
      <scheme val="minor"/>
    </font>
    <font>
      <sz val="11"/>
      <name val="宋体"/>
      <charset val="134"/>
    </font>
    <font>
      <sz val="10"/>
      <name val="宋体"/>
      <charset val="134"/>
    </font>
    <font>
      <sz val="11"/>
      <name val="宋体"/>
      <charset val="134"/>
      <scheme val="major"/>
    </font>
    <font>
      <sz val="11"/>
      <color rgb="FF000000"/>
      <name val="宋体"/>
      <charset val="134"/>
      <scheme val="minor"/>
    </font>
    <font>
      <sz val="11"/>
      <color indexed="8"/>
      <name val="宋体"/>
      <charset val="134"/>
      <scheme val="minor"/>
    </font>
    <font>
      <sz val="11"/>
      <color theme="1"/>
      <name val="宋体"/>
      <charset val="134"/>
      <scheme val="minor"/>
    </font>
    <font>
      <sz val="12"/>
      <name val="宋体"/>
      <charset val="134"/>
    </font>
    <font>
      <sz val="11"/>
      <color indexed="8"/>
      <name val="宋体"/>
      <charset val="134"/>
    </font>
    <font>
      <sz val="9"/>
      <name val="宋体"/>
      <charset val="134"/>
      <scheme val="minor"/>
    </font>
    <font>
      <sz val="24"/>
      <color theme="1"/>
      <name val="方正小标宋简体"/>
      <family val="3"/>
      <charset val="134"/>
    </font>
    <font>
      <sz val="11"/>
      <color theme="1"/>
      <name val="黑体"/>
      <family val="3"/>
      <charset val="134"/>
    </font>
    <font>
      <sz val="11"/>
      <name val="宋体"/>
      <family val="3"/>
      <charset val="134"/>
    </font>
    <font>
      <sz val="11"/>
      <name val="宋体"/>
      <family val="3"/>
      <charset val="134"/>
      <scheme val="minor"/>
    </font>
    <font>
      <sz val="9"/>
      <name val="宋体"/>
      <family val="3"/>
      <charset val="134"/>
      <scheme val="minor"/>
    </font>
    <font>
      <sz val="11"/>
      <color rgb="FF000000"/>
      <name val="宋体"/>
      <family val="3"/>
      <charset val="134"/>
      <scheme val="minor"/>
    </font>
    <font>
      <sz val="11"/>
      <name val="宋体"/>
      <family val="3"/>
      <charset val="134"/>
      <scheme val="major"/>
    </font>
    <font>
      <sz val="11"/>
      <color theme="1"/>
      <name val="宋体"/>
      <family val="3"/>
      <charset val="134"/>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s>
  <cellStyleXfs count="165">
    <xf numFmtId="0" fontId="0"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7"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alignment vertical="center"/>
    </xf>
    <xf numFmtId="0" fontId="9"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alignment vertical="center"/>
    </xf>
    <xf numFmtId="0" fontId="7"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7" fillId="0" borderId="0">
      <alignment vertical="center"/>
    </xf>
    <xf numFmtId="0" fontId="7"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7" fillId="0" borderId="0">
      <alignment vertical="center"/>
    </xf>
    <xf numFmtId="0" fontId="7"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alignment vertical="center"/>
    </xf>
  </cellStyleXfs>
  <cellXfs count="67">
    <xf numFmtId="0" fontId="0" fillId="0" borderId="0" xfId="0">
      <alignment vertical="center"/>
    </xf>
    <xf numFmtId="0" fontId="0" fillId="2" borderId="0" xfId="0" applyFill="1">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0" fillId="0" borderId="2" xfId="0" applyFont="1" applyBorder="1" applyAlignment="1">
      <alignment horizontal="left" vertical="center" wrapText="1"/>
    </xf>
    <xf numFmtId="0" fontId="1" fillId="2" borderId="1" xfId="25" applyFont="1" applyFill="1" applyBorder="1" applyAlignment="1">
      <alignment vertical="center" wrapText="1"/>
    </xf>
    <xf numFmtId="0" fontId="2" fillId="0" borderId="1" xfId="48" applyFont="1" applyFill="1" applyBorder="1" applyAlignment="1">
      <alignment horizontal="center" vertical="center" wrapText="1"/>
    </xf>
    <xf numFmtId="0" fontId="3" fillId="0" borderId="1" xfId="160" applyFont="1" applyFill="1" applyBorder="1" applyAlignment="1">
      <alignment horizontal="center" vertical="center" wrapText="1"/>
    </xf>
    <xf numFmtId="0" fontId="2" fillId="0" borderId="1" xfId="97" applyFont="1" applyFill="1" applyBorder="1" applyAlignment="1">
      <alignment horizontal="center" vertical="center" wrapText="1"/>
    </xf>
    <xf numFmtId="0" fontId="4" fillId="0" borderId="1" xfId="10" applyFont="1" applyBorder="1" applyAlignment="1">
      <alignment horizontal="center" vertical="center" wrapText="1"/>
    </xf>
    <xf numFmtId="0" fontId="1" fillId="0" borderId="1" xfId="116" applyFont="1" applyFill="1" applyBorder="1" applyAlignment="1">
      <alignment horizontal="center" vertical="center" wrapText="1"/>
    </xf>
    <xf numFmtId="0" fontId="1" fillId="0" borderId="1" xfId="0" applyFont="1" applyBorder="1" applyAlignment="1">
      <alignment vertical="center" wrapText="1"/>
    </xf>
    <xf numFmtId="0" fontId="1" fillId="0" borderId="1" xfId="99" applyFont="1" applyFill="1" applyBorder="1" applyAlignment="1">
      <alignment horizontal="center" vertical="center" wrapText="1"/>
    </xf>
    <xf numFmtId="0" fontId="0" fillId="0" borderId="1" xfId="27" applyFont="1" applyBorder="1" applyAlignment="1">
      <alignment vertical="center" wrapText="1"/>
    </xf>
    <xf numFmtId="0" fontId="0" fillId="0" borderId="1" xfId="27" applyFont="1" applyBorder="1">
      <alignment vertical="center"/>
    </xf>
    <xf numFmtId="0" fontId="0" fillId="0" borderId="1" xfId="27" applyFont="1" applyBorder="1" applyAlignment="1">
      <alignment horizontal="center" vertical="center" wrapText="1"/>
    </xf>
    <xf numFmtId="0" fontId="0" fillId="0" borderId="1" xfId="27" applyFont="1" applyBorder="1" applyAlignment="1">
      <alignment horizontal="center" vertical="center"/>
    </xf>
    <xf numFmtId="0" fontId="1" fillId="0" borderId="1" xfId="100" applyFont="1" applyFill="1" applyBorder="1" applyAlignment="1">
      <alignment horizontal="center" vertical="center" wrapText="1"/>
    </xf>
    <xf numFmtId="0" fontId="0" fillId="0" borderId="1" xfId="28" applyFont="1" applyBorder="1" applyAlignment="1">
      <alignment vertical="center" wrapText="1"/>
    </xf>
    <xf numFmtId="0" fontId="1" fillId="0" borderId="1" xfId="131" applyFont="1" applyFill="1" applyBorder="1" applyAlignment="1">
      <alignment horizontal="center" vertical="center" wrapText="1"/>
    </xf>
    <xf numFmtId="0" fontId="0" fillId="0" borderId="1" xfId="28" applyFont="1" applyBorder="1" applyAlignment="1">
      <alignment horizontal="center" vertical="center" wrapText="1"/>
    </xf>
    <xf numFmtId="0" fontId="0" fillId="0" borderId="1" xfId="28" applyFont="1" applyBorder="1" applyAlignment="1">
      <alignment horizontal="center" vertical="center"/>
    </xf>
    <xf numFmtId="0" fontId="1" fillId="0" borderId="1" xfId="33" applyFont="1" applyFill="1" applyBorder="1" applyAlignment="1">
      <alignment horizontal="center" vertical="center" wrapText="1"/>
    </xf>
    <xf numFmtId="0" fontId="1" fillId="0" borderId="2" xfId="33" applyFont="1" applyFill="1" applyBorder="1" applyAlignment="1">
      <alignment horizontal="center" vertical="center" wrapText="1"/>
    </xf>
    <xf numFmtId="0" fontId="0" fillId="0" borderId="1" xfId="0" applyFont="1" applyBorder="1" applyAlignment="1">
      <alignment horizontal="center" vertical="center"/>
    </xf>
    <xf numFmtId="0" fontId="0" fillId="0" borderId="3" xfId="0" applyFont="1" applyBorder="1" applyAlignment="1">
      <alignment horizontal="left" vertical="center" wrapText="1"/>
    </xf>
    <xf numFmtId="0" fontId="1" fillId="2" borderId="3" xfId="25" applyFont="1" applyFill="1" applyBorder="1" applyAlignment="1">
      <alignment vertical="center" wrapText="1"/>
    </xf>
    <xf numFmtId="0" fontId="0" fillId="0" borderId="1" xfId="0" applyFont="1" applyBorder="1" applyAlignment="1">
      <alignment vertical="center" wrapText="1"/>
    </xf>
    <xf numFmtId="0" fontId="2" fillId="0" borderId="1" xfId="29" applyFont="1" applyFill="1" applyBorder="1" applyAlignment="1">
      <alignment horizontal="center" vertical="center" wrapText="1"/>
    </xf>
    <xf numFmtId="0" fontId="2" fillId="0" borderId="1" xfId="29" applyFont="1" applyFill="1" applyBorder="1" applyAlignment="1">
      <alignment vertical="center" wrapText="1"/>
    </xf>
    <xf numFmtId="0" fontId="1" fillId="0" borderId="1" xfId="53" applyFont="1" applyFill="1" applyBorder="1" applyAlignment="1">
      <alignment horizontal="center" vertical="center" wrapText="1"/>
    </xf>
    <xf numFmtId="0" fontId="6" fillId="0" borderId="3" xfId="80" applyFont="1" applyFill="1" applyBorder="1" applyAlignment="1">
      <alignment horizontal="center" vertical="center" wrapText="1"/>
    </xf>
    <xf numFmtId="0" fontId="1" fillId="0" borderId="1" xfId="147" applyFont="1" applyFill="1" applyBorder="1" applyAlignment="1">
      <alignment vertical="center" wrapText="1"/>
    </xf>
    <xf numFmtId="0" fontId="0" fillId="0" borderId="1" xfId="0" applyFont="1" applyBorder="1">
      <alignment vertical="center"/>
    </xf>
    <xf numFmtId="0" fontId="0" fillId="0" borderId="1" xfId="0" applyBorder="1" applyAlignment="1">
      <alignment horizontal="left" vertical="center" wrapText="1"/>
    </xf>
    <xf numFmtId="0" fontId="0" fillId="2" borderId="1" xfId="0" applyFill="1" applyBorder="1" applyAlignment="1">
      <alignment horizontal="left" vertical="center" wrapText="1"/>
    </xf>
    <xf numFmtId="0" fontId="1" fillId="0" borderId="1" xfId="87"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0" fontId="2" fillId="0" borderId="1" xfId="16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1" fillId="2" borderId="1" xfId="25" applyFont="1" applyFill="1" applyBorder="1" applyAlignment="1">
      <alignment horizontal="center" vertical="center" wrapText="1"/>
    </xf>
    <xf numFmtId="0" fontId="1" fillId="0" borderId="1" xfId="147" applyFont="1" applyFill="1" applyBorder="1" applyAlignment="1">
      <alignment horizontal="center" vertical="center" wrapText="1"/>
    </xf>
    <xf numFmtId="0" fontId="1" fillId="0" borderId="1" xfId="22" applyFont="1" applyBorder="1" applyAlignment="1">
      <alignment vertical="center" wrapText="1"/>
    </xf>
    <xf numFmtId="0" fontId="1" fillId="0" borderId="1" xfId="22"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vertical="center" wrapText="1"/>
    </xf>
    <xf numFmtId="0" fontId="12" fillId="0" borderId="1" xfId="0" applyFont="1" applyBorder="1" applyAlignment="1">
      <alignment horizontal="center" vertical="center" wrapText="1"/>
    </xf>
    <xf numFmtId="0" fontId="13" fillId="0" borderId="1" xfId="160" applyFont="1" applyFill="1" applyBorder="1" applyAlignment="1">
      <alignment horizontal="center" vertical="center" wrapText="1"/>
    </xf>
    <xf numFmtId="0" fontId="14" fillId="0" borderId="1" xfId="22" applyFont="1" applyBorder="1" applyAlignment="1">
      <alignment horizontal="center" vertical="center" wrapText="1"/>
    </xf>
    <xf numFmtId="0" fontId="14" fillId="0" borderId="1" xfId="22" applyFont="1" applyBorder="1" applyAlignment="1">
      <alignment vertical="center" wrapText="1"/>
    </xf>
    <xf numFmtId="0" fontId="13" fillId="0" borderId="1" xfId="32" applyFont="1" applyFill="1" applyBorder="1" applyAlignment="1">
      <alignment horizontal="center" vertical="center" wrapText="1"/>
    </xf>
    <xf numFmtId="0" fontId="13" fillId="0" borderId="1" xfId="48" applyFont="1" applyFill="1" applyBorder="1" applyAlignment="1">
      <alignment horizontal="center" vertical="center" wrapText="1"/>
    </xf>
    <xf numFmtId="0" fontId="13" fillId="0" borderId="1" xfId="30" applyFont="1" applyFill="1" applyBorder="1" applyAlignment="1">
      <alignment horizontal="center" vertical="center" wrapText="1"/>
    </xf>
    <xf numFmtId="0" fontId="14" fillId="0" borderId="1" xfId="147" applyFont="1" applyFill="1" applyBorder="1" applyAlignment="1">
      <alignment horizontal="center" vertical="center" wrapText="1"/>
    </xf>
    <xf numFmtId="0" fontId="17" fillId="0" borderId="1" xfId="10" applyFont="1" applyBorder="1" applyAlignment="1">
      <alignment horizontal="center" vertical="center" wrapText="1"/>
    </xf>
    <xf numFmtId="0" fontId="0" fillId="0" borderId="1" xfId="27" applyFont="1" applyBorder="1" applyAlignment="1">
      <alignment horizontal="center" vertical="center" wrapText="1"/>
    </xf>
    <xf numFmtId="0" fontId="1" fillId="0" borderId="1" xfId="33" applyFont="1" applyFill="1" applyBorder="1" applyAlignment="1">
      <alignment horizontal="center" vertical="center" wrapText="1"/>
    </xf>
    <xf numFmtId="0" fontId="5" fillId="0" borderId="1" xfId="0" applyFont="1" applyBorder="1" applyAlignment="1">
      <alignment horizontal="center" vertical="center" wrapText="1"/>
    </xf>
    <xf numFmtId="0" fontId="13" fillId="0" borderId="1" xfId="160" applyFont="1" applyFill="1" applyBorder="1" applyAlignment="1">
      <alignment horizontal="center" vertical="center" wrapText="1"/>
    </xf>
    <xf numFmtId="0" fontId="13" fillId="0" borderId="1" xfId="32" applyFont="1" applyFill="1" applyBorder="1" applyAlignment="1">
      <alignment horizontal="center" vertical="center" wrapText="1"/>
    </xf>
    <xf numFmtId="0" fontId="14" fillId="0" borderId="1" xfId="33" applyFont="1" applyFill="1" applyBorder="1" applyAlignment="1">
      <alignment horizontal="center" vertical="center" wrapText="1"/>
    </xf>
    <xf numFmtId="0" fontId="17" fillId="0" borderId="1" xfId="8" applyFont="1" applyBorder="1" applyAlignment="1">
      <alignment horizontal="center" vertical="center" wrapText="1"/>
    </xf>
    <xf numFmtId="0" fontId="18" fillId="0" borderId="1" xfId="0" applyFont="1" applyBorder="1" applyAlignment="1">
      <alignment horizontal="center" vertical="center" wrapText="1"/>
    </xf>
    <xf numFmtId="0" fontId="11" fillId="0" borderId="0" xfId="0" applyFont="1" applyAlignment="1">
      <alignment horizontal="center" vertical="center"/>
    </xf>
  </cellXfs>
  <cellStyles count="165">
    <cellStyle name="?鹎%U龡&amp;H齲_x0001_C铣_x0014__x0007__x0001__x0001_" xfId="1"/>
    <cellStyle name="?鹎%U龡&amp;H齲_x0001_C铣_x0014__x0007__x0001__x0001_ 2" xfId="2"/>
    <cellStyle name="?鹎%U龡&amp;H齲_x0001_C铣_x0014__x0007__x0001__x0001_ 2 2" xfId="3"/>
    <cellStyle name="?鹎%U龡&amp;H齲_x0001_C铣_x0014__x0007__x0001__x0001_ 2 3" xfId="4"/>
    <cellStyle name="?鹎%U龡&amp;H齲_x0001_C铣_x0014__x0007__x0001__x0001_ 3" xfId="5"/>
    <cellStyle name="?鹎%U龡&amp;H齲_x0001_C铣_x0014__x0007__x0001__x0001_ 3 2" xfId="6"/>
    <cellStyle name="?鹎%U龡&amp;H齲_x0001_C铣_x0014__x0007__x0001__x0001_ 3 3" xfId="7"/>
    <cellStyle name="常规" xfId="0" builtinId="0"/>
    <cellStyle name="常规 10" xfId="8"/>
    <cellStyle name="常规 10 10" xfId="9"/>
    <cellStyle name="常规 10 10 2" xfId="10"/>
    <cellStyle name="常规 10 10 2 2" xfId="11"/>
    <cellStyle name="常规 10 10 2 3" xfId="12"/>
    <cellStyle name="常规 10 10 3" xfId="13"/>
    <cellStyle name="常规 10 10 3 2" xfId="14"/>
    <cellStyle name="常规 10 10 3 3" xfId="15"/>
    <cellStyle name="常规 10 2" xfId="16"/>
    <cellStyle name="常规 10 2 2" xfId="17"/>
    <cellStyle name="常规 10 2 3" xfId="18"/>
    <cellStyle name="常规 10 3" xfId="19"/>
    <cellStyle name="常规 10 3 2" xfId="20"/>
    <cellStyle name="常规 10 3 3" xfId="21"/>
    <cellStyle name="常规 11" xfId="22"/>
    <cellStyle name="常规 11 2" xfId="23"/>
    <cellStyle name="常规 11 3" xfId="24"/>
    <cellStyle name="常规 12" xfId="25"/>
    <cellStyle name="常规 13" xfId="26"/>
    <cellStyle name="常规 14" xfId="27"/>
    <cellStyle name="常规 15" xfId="28"/>
    <cellStyle name="常规 16" xfId="29"/>
    <cellStyle name="常规 17" xfId="30"/>
    <cellStyle name="常规 18" xfId="31"/>
    <cellStyle name="常规 19" xfId="32"/>
    <cellStyle name="常规 2" xfId="33"/>
    <cellStyle name="常规 2 2" xfId="34"/>
    <cellStyle name="常规 2 2 2" xfId="35"/>
    <cellStyle name="常规 2 2 3" xfId="36"/>
    <cellStyle name="常规 2 2 4" xfId="37"/>
    <cellStyle name="常规 2 2 5" xfId="38"/>
    <cellStyle name="常规 2 3" xfId="39"/>
    <cellStyle name="常规 2 3 2" xfId="40"/>
    <cellStyle name="常规 2 3 3" xfId="41"/>
    <cellStyle name="常规 2 4" xfId="42"/>
    <cellStyle name="常规 2 5" xfId="43"/>
    <cellStyle name="常规 2 6" xfId="44"/>
    <cellStyle name="常规 2 7" xfId="45"/>
    <cellStyle name="常规 2 8" xfId="46"/>
    <cellStyle name="常规 20" xfId="47"/>
    <cellStyle name="常规 21" xfId="48"/>
    <cellStyle name="常规 22" xfId="49"/>
    <cellStyle name="常规 24" xfId="50"/>
    <cellStyle name="常规 24 2" xfId="51"/>
    <cellStyle name="常规 24 3" xfId="52"/>
    <cellStyle name="常规 3" xfId="53"/>
    <cellStyle name="常规 3 10" xfId="54"/>
    <cellStyle name="常规 3 11" xfId="55"/>
    <cellStyle name="常规 3 12" xfId="56"/>
    <cellStyle name="常规 3 13" xfId="57"/>
    <cellStyle name="常规 3 14" xfId="58"/>
    <cellStyle name="常规 3 15" xfId="59"/>
    <cellStyle name="常规 3 16" xfId="60"/>
    <cellStyle name="常规 3 17" xfId="61"/>
    <cellStyle name="常规 3 18" xfId="62"/>
    <cellStyle name="常规 3 2" xfId="63"/>
    <cellStyle name="常规 3 2 2" xfId="64"/>
    <cellStyle name="常规 3 2 3" xfId="65"/>
    <cellStyle name="常规 3 2 4" xfId="66"/>
    <cellStyle name="常规 3 2 5" xfId="67"/>
    <cellStyle name="常规 3 3" xfId="68"/>
    <cellStyle name="常规 3 3 2" xfId="69"/>
    <cellStyle name="常规 3 3 3" xfId="70"/>
    <cellStyle name="常规 3 4" xfId="71"/>
    <cellStyle name="常规 3 4 2" xfId="72"/>
    <cellStyle name="常规 3 4 3" xfId="73"/>
    <cellStyle name="常规 3 4 4" xfId="74"/>
    <cellStyle name="常规 3 4 5" xfId="75"/>
    <cellStyle name="常规 3 5" xfId="76"/>
    <cellStyle name="常规 3 6" xfId="77"/>
    <cellStyle name="常规 3 7" xfId="78"/>
    <cellStyle name="常规 3 8" xfId="79"/>
    <cellStyle name="常规 3 9" xfId="80"/>
    <cellStyle name="常规 37" xfId="81"/>
    <cellStyle name="常规 37 2" xfId="82"/>
    <cellStyle name="常规 37 3" xfId="83"/>
    <cellStyle name="常规 38" xfId="84"/>
    <cellStyle name="常规 38 2" xfId="85"/>
    <cellStyle name="常规 38 3" xfId="86"/>
    <cellStyle name="常规 4" xfId="87"/>
    <cellStyle name="常规 4 2" xfId="88"/>
    <cellStyle name="常规 4 2 2" xfId="89"/>
    <cellStyle name="常规 4 2 3" xfId="90"/>
    <cellStyle name="常规 4 3" xfId="91"/>
    <cellStyle name="常规 4 4" xfId="92"/>
    <cellStyle name="常规 4 5" xfId="93"/>
    <cellStyle name="常规 4 6" xfId="94"/>
    <cellStyle name="常规 4 7" xfId="95"/>
    <cellStyle name="常规 4 8" xfId="96"/>
    <cellStyle name="常规 5" xfId="97"/>
    <cellStyle name="常规 5 2" xfId="163"/>
    <cellStyle name="常规 6" xfId="98"/>
    <cellStyle name="常规 6 10" xfId="99"/>
    <cellStyle name="常规 6 11" xfId="100"/>
    <cellStyle name="常规 6 12" xfId="101"/>
    <cellStyle name="常规 6 13" xfId="102"/>
    <cellStyle name="常规 6 14" xfId="103"/>
    <cellStyle name="常规 6 15" xfId="104"/>
    <cellStyle name="常规 6 16" xfId="105"/>
    <cellStyle name="常规 6 17" xfId="164"/>
    <cellStyle name="常规 6 2" xfId="106"/>
    <cellStyle name="常规 6 2 2" xfId="107"/>
    <cellStyle name="常规 6 2 3" xfId="108"/>
    <cellStyle name="常规 6 2 4" xfId="109"/>
    <cellStyle name="常规 6 2 5" xfId="110"/>
    <cellStyle name="常规 6 3" xfId="111"/>
    <cellStyle name="常规 6 3 2" xfId="112"/>
    <cellStyle name="常规 6 3 3" xfId="113"/>
    <cellStyle name="常规 6 3 4" xfId="114"/>
    <cellStyle name="常规 6 3 5" xfId="115"/>
    <cellStyle name="常规 6 4" xfId="116"/>
    <cellStyle name="常规 6 4 2" xfId="117"/>
    <cellStyle name="常规 6 4 3" xfId="118"/>
    <cellStyle name="常规 6 4 4" xfId="119"/>
    <cellStyle name="常规 6 4 5" xfId="120"/>
    <cellStyle name="常规 6 5" xfId="121"/>
    <cellStyle name="常规 6 5 2" xfId="122"/>
    <cellStyle name="常规 6 5 3" xfId="123"/>
    <cellStyle name="常规 6 5 4" xfId="124"/>
    <cellStyle name="常规 6 5 5" xfId="125"/>
    <cellStyle name="常规 6 6" xfId="126"/>
    <cellStyle name="常规 6 7" xfId="127"/>
    <cellStyle name="常规 6 8" xfId="128"/>
    <cellStyle name="常规 6 9" xfId="129"/>
    <cellStyle name="常规 7" xfId="130"/>
    <cellStyle name="常规 7 10" xfId="131"/>
    <cellStyle name="常规 7 11" xfId="132"/>
    <cellStyle name="常规 7 12" xfId="133"/>
    <cellStyle name="常规 7 13" xfId="134"/>
    <cellStyle name="常规 7 14" xfId="135"/>
    <cellStyle name="常规 7 15" xfId="136"/>
    <cellStyle name="常规 7 2" xfId="137"/>
    <cellStyle name="常规 7 2 2" xfId="138"/>
    <cellStyle name="常规 7 2 3" xfId="139"/>
    <cellStyle name="常规 7 2 4" xfId="140"/>
    <cellStyle name="常规 7 2 5" xfId="141"/>
    <cellStyle name="常规 7 3" xfId="142"/>
    <cellStyle name="常规 7 3 2" xfId="143"/>
    <cellStyle name="常规 7 3 3" xfId="144"/>
    <cellStyle name="常规 7 3 4" xfId="145"/>
    <cellStyle name="常规 7 3 5" xfId="146"/>
    <cellStyle name="常规 7 4" xfId="147"/>
    <cellStyle name="常规 7 4 2" xfId="148"/>
    <cellStyle name="常规 7 4 3" xfId="149"/>
    <cellStyle name="常规 7 4 4" xfId="150"/>
    <cellStyle name="常规 7 4 5" xfId="151"/>
    <cellStyle name="常规 7 5" xfId="152"/>
    <cellStyle name="常规 7 6" xfId="153"/>
    <cellStyle name="常规 7 7" xfId="154"/>
    <cellStyle name="常规 7 8" xfId="155"/>
    <cellStyle name="常规 7 9" xfId="156"/>
    <cellStyle name="常规 8" xfId="157"/>
    <cellStyle name="常规 8 2" xfId="158"/>
    <cellStyle name="常规 8 3" xfId="159"/>
    <cellStyle name="常规 9" xfId="160"/>
    <cellStyle name="常规 9 2" xfId="161"/>
    <cellStyle name="常规 9 3" xfId="16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29"/>
  <sheetViews>
    <sheetView tabSelected="1" workbookViewId="0">
      <selection activeCell="F37" sqref="F37"/>
    </sheetView>
  </sheetViews>
  <sheetFormatPr defaultRowHeight="14.4"/>
  <cols>
    <col min="1" max="1" width="4.21875" style="2" customWidth="1"/>
    <col min="2" max="2" width="17.21875" style="3" customWidth="1"/>
    <col min="3" max="3" width="5.33203125" style="4" customWidth="1"/>
    <col min="4" max="4" width="6" style="4" customWidth="1"/>
    <col min="5" max="5" width="13.44140625" style="4" customWidth="1"/>
    <col min="6" max="6" width="28" style="3" customWidth="1"/>
    <col min="7" max="7" width="8.21875" style="4" customWidth="1"/>
    <col min="8" max="8" width="40.77734375" style="3" customWidth="1"/>
    <col min="9" max="9" width="40" style="3" customWidth="1"/>
    <col min="10" max="10" width="9.44140625" style="3" customWidth="1"/>
    <col min="11" max="11" width="6" style="3" customWidth="1"/>
    <col min="12" max="12" width="5.88671875" customWidth="1"/>
    <col min="13" max="13" width="0.44140625" customWidth="1"/>
    <col min="14" max="251" width="9" customWidth="1"/>
  </cols>
  <sheetData>
    <row r="1" spans="1:12" ht="31.2">
      <c r="A1" s="66" t="s">
        <v>66</v>
      </c>
      <c r="B1" s="66"/>
      <c r="C1" s="66"/>
      <c r="D1" s="66"/>
      <c r="E1" s="66"/>
      <c r="F1" s="66"/>
      <c r="G1" s="66"/>
      <c r="H1" s="66"/>
      <c r="I1" s="66"/>
      <c r="J1" s="66"/>
      <c r="K1" s="66"/>
      <c r="L1" s="66"/>
    </row>
    <row r="2" spans="1:12" ht="43.2">
      <c r="A2" s="49" t="s">
        <v>0</v>
      </c>
      <c r="B2" s="49" t="s">
        <v>1</v>
      </c>
      <c r="C2" s="49" t="s">
        <v>2</v>
      </c>
      <c r="D2" s="49" t="s">
        <v>3</v>
      </c>
      <c r="E2" s="49" t="s">
        <v>4</v>
      </c>
      <c r="F2" s="49" t="s">
        <v>5</v>
      </c>
      <c r="G2" s="49" t="s">
        <v>6</v>
      </c>
      <c r="H2" s="49" t="s">
        <v>7</v>
      </c>
      <c r="I2" s="49" t="s">
        <v>8</v>
      </c>
      <c r="J2" s="49" t="s">
        <v>9</v>
      </c>
      <c r="K2" s="49" t="s">
        <v>10</v>
      </c>
      <c r="L2" s="49" t="s">
        <v>11</v>
      </c>
    </row>
    <row r="3" spans="1:12" ht="56.4" customHeight="1">
      <c r="A3" s="38">
        <v>1</v>
      </c>
      <c r="B3" s="39" t="s">
        <v>69</v>
      </c>
      <c r="C3" s="38" t="s">
        <v>70</v>
      </c>
      <c r="D3" s="38" t="s">
        <v>14</v>
      </c>
      <c r="E3" s="38" t="s">
        <v>71</v>
      </c>
      <c r="F3" s="39" t="s">
        <v>72</v>
      </c>
      <c r="G3" s="38">
        <v>40</v>
      </c>
      <c r="H3" s="39" t="s">
        <v>73</v>
      </c>
      <c r="I3" s="39" t="s">
        <v>74</v>
      </c>
      <c r="J3" s="39" t="s">
        <v>75</v>
      </c>
      <c r="K3" s="39" t="s">
        <v>18</v>
      </c>
      <c r="L3" s="41"/>
    </row>
    <row r="4" spans="1:12" ht="54" customHeight="1">
      <c r="A4" s="38">
        <v>2</v>
      </c>
      <c r="B4" s="39" t="s">
        <v>76</v>
      </c>
      <c r="C4" s="38" t="s">
        <v>70</v>
      </c>
      <c r="D4" s="38" t="s">
        <v>14</v>
      </c>
      <c r="E4" s="38" t="s">
        <v>71</v>
      </c>
      <c r="F4" s="39" t="s">
        <v>72</v>
      </c>
      <c r="G4" s="38">
        <v>40</v>
      </c>
      <c r="H4" s="39" t="s">
        <v>73</v>
      </c>
      <c r="I4" s="39" t="s">
        <v>74</v>
      </c>
      <c r="J4" s="39" t="s">
        <v>77</v>
      </c>
      <c r="K4" s="39" t="s">
        <v>18</v>
      </c>
      <c r="L4" s="41"/>
    </row>
    <row r="5" spans="1:12" ht="64.8" customHeight="1">
      <c r="A5" s="38">
        <v>3</v>
      </c>
      <c r="B5" s="39" t="s">
        <v>78</v>
      </c>
      <c r="C5" s="38" t="s">
        <v>70</v>
      </c>
      <c r="D5" s="38" t="s">
        <v>14</v>
      </c>
      <c r="E5" s="38" t="s">
        <v>71</v>
      </c>
      <c r="F5" s="39" t="s">
        <v>79</v>
      </c>
      <c r="G5" s="38">
        <v>6</v>
      </c>
      <c r="H5" s="39" t="s">
        <v>80</v>
      </c>
      <c r="I5" s="39" t="s">
        <v>81</v>
      </c>
      <c r="J5" s="39" t="s">
        <v>75</v>
      </c>
      <c r="K5" s="39" t="s">
        <v>18</v>
      </c>
      <c r="L5" s="41"/>
    </row>
    <row r="6" spans="1:12" ht="55.2" customHeight="1">
      <c r="A6" s="38">
        <v>4</v>
      </c>
      <c r="B6" s="39" t="s">
        <v>82</v>
      </c>
      <c r="C6" s="38" t="s">
        <v>13</v>
      </c>
      <c r="D6" s="38" t="s">
        <v>14</v>
      </c>
      <c r="E6" s="38" t="s">
        <v>71</v>
      </c>
      <c r="F6" s="39" t="s">
        <v>83</v>
      </c>
      <c r="G6" s="38">
        <v>105</v>
      </c>
      <c r="H6" s="39" t="s">
        <v>84</v>
      </c>
      <c r="I6" s="39" t="s">
        <v>85</v>
      </c>
      <c r="J6" s="39" t="s">
        <v>75</v>
      </c>
      <c r="K6" s="39" t="s">
        <v>18</v>
      </c>
      <c r="L6" s="41"/>
    </row>
    <row r="7" spans="1:12" ht="55.2" customHeight="1">
      <c r="A7" s="38">
        <v>5</v>
      </c>
      <c r="B7" s="39" t="s">
        <v>86</v>
      </c>
      <c r="C7" s="38" t="s">
        <v>87</v>
      </c>
      <c r="D7" s="38" t="s">
        <v>14</v>
      </c>
      <c r="E7" s="38" t="s">
        <v>71</v>
      </c>
      <c r="F7" s="39" t="s">
        <v>88</v>
      </c>
      <c r="G7" s="38">
        <v>6</v>
      </c>
      <c r="H7" s="39" t="s">
        <v>89</v>
      </c>
      <c r="I7" s="39" t="s">
        <v>90</v>
      </c>
      <c r="J7" s="39" t="s">
        <v>34</v>
      </c>
      <c r="K7" s="39" t="s">
        <v>18</v>
      </c>
      <c r="L7" s="41"/>
    </row>
    <row r="8" spans="1:12" ht="66" customHeight="1">
      <c r="A8" s="38">
        <v>6</v>
      </c>
      <c r="B8" s="39" t="s">
        <v>91</v>
      </c>
      <c r="C8" s="38" t="s">
        <v>87</v>
      </c>
      <c r="D8" s="38" t="s">
        <v>14</v>
      </c>
      <c r="E8" s="38" t="s">
        <v>71</v>
      </c>
      <c r="F8" s="39" t="s">
        <v>92</v>
      </c>
      <c r="G8" s="38">
        <v>35</v>
      </c>
      <c r="H8" s="39" t="s">
        <v>93</v>
      </c>
      <c r="I8" s="39" t="s">
        <v>90</v>
      </c>
      <c r="J8" s="39" t="s">
        <v>34</v>
      </c>
      <c r="K8" s="39" t="s">
        <v>18</v>
      </c>
      <c r="L8" s="41"/>
    </row>
    <row r="9" spans="1:12" ht="66" customHeight="1">
      <c r="A9" s="38">
        <v>7</v>
      </c>
      <c r="B9" s="39" t="s">
        <v>94</v>
      </c>
      <c r="C9" s="38" t="s">
        <v>70</v>
      </c>
      <c r="D9" s="38" t="s">
        <v>14</v>
      </c>
      <c r="E9" s="38" t="s">
        <v>71</v>
      </c>
      <c r="F9" s="39" t="s">
        <v>95</v>
      </c>
      <c r="G9" s="38">
        <v>18</v>
      </c>
      <c r="H9" s="39" t="s">
        <v>96</v>
      </c>
      <c r="I9" s="39" t="s">
        <v>97</v>
      </c>
      <c r="J9" s="39" t="s">
        <v>34</v>
      </c>
      <c r="K9" s="39" t="s">
        <v>98</v>
      </c>
      <c r="L9" s="41"/>
    </row>
    <row r="10" spans="1:12" ht="55.2" customHeight="1">
      <c r="A10" s="38">
        <v>8</v>
      </c>
      <c r="B10" s="41" t="s">
        <v>99</v>
      </c>
      <c r="C10" s="38" t="s">
        <v>70</v>
      </c>
      <c r="D10" s="38" t="s">
        <v>14</v>
      </c>
      <c r="E10" s="42" t="s">
        <v>71</v>
      </c>
      <c r="F10" s="39" t="s">
        <v>100</v>
      </c>
      <c r="G10" s="38">
        <v>500</v>
      </c>
      <c r="H10" s="39" t="s">
        <v>101</v>
      </c>
      <c r="I10" s="39" t="s">
        <v>101</v>
      </c>
      <c r="J10" s="39" t="s">
        <v>34</v>
      </c>
      <c r="K10" s="39" t="s">
        <v>98</v>
      </c>
      <c r="L10" s="41"/>
    </row>
    <row r="11" spans="1:12" ht="54" customHeight="1">
      <c r="A11" s="38">
        <v>9</v>
      </c>
      <c r="B11" s="41" t="s">
        <v>102</v>
      </c>
      <c r="C11" s="38" t="s">
        <v>103</v>
      </c>
      <c r="D11" s="38" t="s">
        <v>14</v>
      </c>
      <c r="E11" s="38" t="s">
        <v>71</v>
      </c>
      <c r="F11" s="39" t="s">
        <v>104</v>
      </c>
      <c r="G11" s="38">
        <v>250</v>
      </c>
      <c r="H11" s="39" t="s">
        <v>105</v>
      </c>
      <c r="I11" s="39" t="s">
        <v>106</v>
      </c>
      <c r="J11" s="39" t="s">
        <v>35</v>
      </c>
      <c r="K11" s="39" t="s">
        <v>18</v>
      </c>
      <c r="L11" s="41"/>
    </row>
    <row r="12" spans="1:12" ht="151.19999999999999" customHeight="1">
      <c r="A12" s="38">
        <v>10</v>
      </c>
      <c r="B12" s="39" t="s">
        <v>12</v>
      </c>
      <c r="C12" s="38" t="s">
        <v>13</v>
      </c>
      <c r="D12" s="38" t="s">
        <v>14</v>
      </c>
      <c r="E12" s="38" t="s">
        <v>15</v>
      </c>
      <c r="F12" s="35" t="s">
        <v>157</v>
      </c>
      <c r="G12" s="38">
        <v>2000</v>
      </c>
      <c r="H12" s="35" t="s">
        <v>67</v>
      </c>
      <c r="I12" s="39" t="s">
        <v>16</v>
      </c>
      <c r="J12" s="26" t="s">
        <v>17</v>
      </c>
      <c r="K12" s="39" t="s">
        <v>18</v>
      </c>
      <c r="L12" s="39" t="s">
        <v>19</v>
      </c>
    </row>
    <row r="13" spans="1:12" ht="138.6" customHeight="1">
      <c r="A13" s="38">
        <v>11</v>
      </c>
      <c r="B13" s="5" t="s">
        <v>20</v>
      </c>
      <c r="C13" s="38" t="s">
        <v>13</v>
      </c>
      <c r="D13" s="38" t="s">
        <v>14</v>
      </c>
      <c r="E13" s="38" t="s">
        <v>21</v>
      </c>
      <c r="F13" s="36" t="s">
        <v>68</v>
      </c>
      <c r="G13" s="38">
        <v>2100</v>
      </c>
      <c r="H13" s="39" t="s">
        <v>22</v>
      </c>
      <c r="I13" s="39" t="s">
        <v>23</v>
      </c>
      <c r="J13" s="39" t="s">
        <v>17</v>
      </c>
      <c r="K13" s="39" t="s">
        <v>18</v>
      </c>
      <c r="L13" s="39" t="s">
        <v>24</v>
      </c>
    </row>
    <row r="14" spans="1:12" ht="72.599999999999994" customHeight="1">
      <c r="A14" s="38">
        <v>12</v>
      </c>
      <c r="B14" s="6" t="s">
        <v>25</v>
      </c>
      <c r="C14" s="43" t="s">
        <v>13</v>
      </c>
      <c r="D14" s="43" t="s">
        <v>107</v>
      </c>
      <c r="E14" s="43" t="s">
        <v>26</v>
      </c>
      <c r="F14" s="6" t="s">
        <v>27</v>
      </c>
      <c r="G14" s="43">
        <v>500</v>
      </c>
      <c r="H14" s="39" t="s">
        <v>28</v>
      </c>
      <c r="I14" s="6" t="s">
        <v>29</v>
      </c>
      <c r="J14" s="27" t="s">
        <v>30</v>
      </c>
      <c r="K14" s="39" t="s">
        <v>18</v>
      </c>
      <c r="L14" s="39" t="s">
        <v>19</v>
      </c>
    </row>
    <row r="15" spans="1:12" ht="84" customHeight="1">
      <c r="A15" s="38">
        <v>13</v>
      </c>
      <c r="B15" s="37" t="s">
        <v>31</v>
      </c>
      <c r="C15" s="37" t="s">
        <v>13</v>
      </c>
      <c r="D15" s="37" t="s">
        <v>14</v>
      </c>
      <c r="E15" s="37" t="s">
        <v>112</v>
      </c>
      <c r="F15" s="54" t="s">
        <v>146</v>
      </c>
      <c r="G15" s="7">
        <v>31</v>
      </c>
      <c r="H15" s="7" t="s">
        <v>120</v>
      </c>
      <c r="I15" s="7" t="s">
        <v>116</v>
      </c>
      <c r="J15" s="37" t="s">
        <v>32</v>
      </c>
      <c r="K15" s="39" t="s">
        <v>18</v>
      </c>
      <c r="L15" s="12" t="s">
        <v>33</v>
      </c>
    </row>
    <row r="16" spans="1:12" s="1" customFormat="1" ht="113.4" customHeight="1">
      <c r="A16" s="38">
        <v>14</v>
      </c>
      <c r="B16" s="40" t="s">
        <v>36</v>
      </c>
      <c r="C16" s="40" t="s">
        <v>13</v>
      </c>
      <c r="D16" s="40" t="s">
        <v>14</v>
      </c>
      <c r="E16" s="40" t="s">
        <v>128</v>
      </c>
      <c r="F16" s="55" t="s">
        <v>144</v>
      </c>
      <c r="G16" s="40">
        <v>268</v>
      </c>
      <c r="H16" s="62" t="s">
        <v>145</v>
      </c>
      <c r="I16" s="53" t="s">
        <v>127</v>
      </c>
      <c r="J16" s="32" t="s">
        <v>49</v>
      </c>
      <c r="K16" s="39" t="s">
        <v>18</v>
      </c>
      <c r="L16" s="12" t="s">
        <v>33</v>
      </c>
    </row>
    <row r="17" spans="1:12" ht="100.8" customHeight="1">
      <c r="A17" s="38">
        <v>15</v>
      </c>
      <c r="B17" s="44" t="s">
        <v>56</v>
      </c>
      <c r="C17" s="44" t="s">
        <v>13</v>
      </c>
      <c r="D17" s="44" t="s">
        <v>14</v>
      </c>
      <c r="E17" s="44" t="s">
        <v>57</v>
      </c>
      <c r="F17" s="56" t="s">
        <v>143</v>
      </c>
      <c r="G17" s="44">
        <v>69</v>
      </c>
      <c r="H17" s="44" t="s">
        <v>150</v>
      </c>
      <c r="I17" s="33" t="s">
        <v>58</v>
      </c>
      <c r="J17" s="31" t="s">
        <v>32</v>
      </c>
      <c r="K17" s="39" t="s">
        <v>18</v>
      </c>
      <c r="L17" s="12" t="s">
        <v>33</v>
      </c>
    </row>
    <row r="18" spans="1:12" ht="121.2" customHeight="1">
      <c r="A18" s="38">
        <v>16</v>
      </c>
      <c r="B18" s="40" t="s">
        <v>40</v>
      </c>
      <c r="C18" s="40" t="s">
        <v>13</v>
      </c>
      <c r="D18" s="40" t="s">
        <v>14</v>
      </c>
      <c r="E18" s="64" t="s">
        <v>148</v>
      </c>
      <c r="F18" s="57" t="s">
        <v>147</v>
      </c>
      <c r="G18" s="40">
        <v>98</v>
      </c>
      <c r="H18" s="61" t="s">
        <v>149</v>
      </c>
      <c r="I18" s="10" t="s">
        <v>115</v>
      </c>
      <c r="J18" s="32" t="s">
        <v>49</v>
      </c>
      <c r="K18" s="39" t="s">
        <v>18</v>
      </c>
      <c r="L18" s="12" t="s">
        <v>33</v>
      </c>
    </row>
    <row r="19" spans="1:12" ht="86.4" customHeight="1">
      <c r="A19" s="38">
        <v>17</v>
      </c>
      <c r="B19" s="47" t="s">
        <v>52</v>
      </c>
      <c r="C19" s="47" t="s">
        <v>13</v>
      </c>
      <c r="D19" s="47" t="s">
        <v>14</v>
      </c>
      <c r="E19" s="47" t="s">
        <v>53</v>
      </c>
      <c r="F19" s="60" t="s">
        <v>141</v>
      </c>
      <c r="G19" s="47">
        <v>109</v>
      </c>
      <c r="H19" s="47" t="s">
        <v>114</v>
      </c>
      <c r="I19" s="47" t="s">
        <v>123</v>
      </c>
      <c r="J19" s="32" t="s">
        <v>49</v>
      </c>
      <c r="K19" s="39" t="s">
        <v>18</v>
      </c>
      <c r="L19" s="12" t="s">
        <v>33</v>
      </c>
    </row>
    <row r="20" spans="1:12" ht="67.2" customHeight="1">
      <c r="A20" s="38">
        <v>18</v>
      </c>
      <c r="B20" s="13" t="s">
        <v>48</v>
      </c>
      <c r="C20" s="14" t="s">
        <v>13</v>
      </c>
      <c r="D20" s="15" t="s">
        <v>14</v>
      </c>
      <c r="E20" s="14" t="s">
        <v>113</v>
      </c>
      <c r="F20" s="58" t="s">
        <v>142</v>
      </c>
      <c r="G20" s="17">
        <v>80</v>
      </c>
      <c r="H20" s="16" t="s">
        <v>121</v>
      </c>
      <c r="I20" s="14" t="s">
        <v>122</v>
      </c>
      <c r="J20" s="32" t="s">
        <v>49</v>
      </c>
      <c r="K20" s="39" t="s">
        <v>18</v>
      </c>
      <c r="L20" s="12" t="s">
        <v>33</v>
      </c>
    </row>
    <row r="21" spans="1:12" ht="110.4" customHeight="1">
      <c r="A21" s="38">
        <v>20</v>
      </c>
      <c r="B21" s="47" t="s">
        <v>43</v>
      </c>
      <c r="C21" s="47" t="s">
        <v>13</v>
      </c>
      <c r="D21" s="47" t="s">
        <v>14</v>
      </c>
      <c r="E21" s="47" t="s">
        <v>44</v>
      </c>
      <c r="F21" s="47" t="s">
        <v>45</v>
      </c>
      <c r="G21" s="47">
        <v>250</v>
      </c>
      <c r="H21" s="47" t="s">
        <v>46</v>
      </c>
      <c r="I21" s="47" t="s">
        <v>47</v>
      </c>
      <c r="J21" s="47" t="s">
        <v>34</v>
      </c>
      <c r="K21" s="39" t="s">
        <v>18</v>
      </c>
      <c r="L21" s="12" t="s">
        <v>33</v>
      </c>
    </row>
    <row r="22" spans="1:12" s="1" customFormat="1" ht="71.400000000000006" customHeight="1">
      <c r="A22" s="38">
        <v>19</v>
      </c>
      <c r="B22" s="40" t="s">
        <v>37</v>
      </c>
      <c r="C22" s="40" t="s">
        <v>117</v>
      </c>
      <c r="D22" s="40" t="s">
        <v>14</v>
      </c>
      <c r="E22" s="8" t="s">
        <v>153</v>
      </c>
      <c r="F22" s="9" t="s">
        <v>154</v>
      </c>
      <c r="G22" s="50">
        <v>298</v>
      </c>
      <c r="H22" s="29" t="s">
        <v>155</v>
      </c>
      <c r="I22" s="30" t="s">
        <v>38</v>
      </c>
      <c r="J22" s="32" t="s">
        <v>49</v>
      </c>
      <c r="K22" s="39" t="s">
        <v>18</v>
      </c>
      <c r="L22" s="31" t="s">
        <v>39</v>
      </c>
    </row>
    <row r="23" spans="1:12" ht="100.2" customHeight="1">
      <c r="A23" s="38">
        <v>21</v>
      </c>
      <c r="B23" s="11" t="s">
        <v>41</v>
      </c>
      <c r="C23" s="45" t="s">
        <v>42</v>
      </c>
      <c r="D23" s="45" t="s">
        <v>14</v>
      </c>
      <c r="E23" s="45" t="s">
        <v>156</v>
      </c>
      <c r="F23" s="46" t="s">
        <v>109</v>
      </c>
      <c r="G23" s="46">
        <v>300</v>
      </c>
      <c r="H23" s="46" t="s">
        <v>110</v>
      </c>
      <c r="I23" s="45" t="s">
        <v>111</v>
      </c>
      <c r="J23" s="31" t="s">
        <v>32</v>
      </c>
      <c r="K23" s="39" t="s">
        <v>18</v>
      </c>
      <c r="L23" s="31" t="s">
        <v>39</v>
      </c>
    </row>
    <row r="24" spans="1:12" ht="114" customHeight="1">
      <c r="A24" s="38">
        <v>22</v>
      </c>
      <c r="B24" s="18" t="s">
        <v>50</v>
      </c>
      <c r="C24" s="19" t="s">
        <v>42</v>
      </c>
      <c r="D24" s="20" t="s">
        <v>14</v>
      </c>
      <c r="E24" s="48" t="s">
        <v>119</v>
      </c>
      <c r="F24" s="65" t="s">
        <v>151</v>
      </c>
      <c r="G24" s="22">
        <v>295</v>
      </c>
      <c r="H24" s="21" t="s">
        <v>108</v>
      </c>
      <c r="I24" s="19" t="s">
        <v>51</v>
      </c>
      <c r="J24" s="32" t="s">
        <v>49</v>
      </c>
      <c r="K24" s="39" t="s">
        <v>18</v>
      </c>
      <c r="L24" s="31" t="s">
        <v>39</v>
      </c>
    </row>
    <row r="25" spans="1:12" ht="120" customHeight="1">
      <c r="A25" s="38">
        <v>23</v>
      </c>
      <c r="B25" s="11" t="s">
        <v>54</v>
      </c>
      <c r="C25" s="45" t="s">
        <v>42</v>
      </c>
      <c r="D25" s="45" t="s">
        <v>14</v>
      </c>
      <c r="E25" s="45" t="s">
        <v>118</v>
      </c>
      <c r="F25" s="51" t="s">
        <v>124</v>
      </c>
      <c r="G25" s="46">
        <v>300</v>
      </c>
      <c r="H25" s="51" t="s">
        <v>125</v>
      </c>
      <c r="I25" s="52" t="s">
        <v>126</v>
      </c>
      <c r="J25" s="31" t="s">
        <v>32</v>
      </c>
      <c r="K25" s="39" t="s">
        <v>18</v>
      </c>
      <c r="L25" s="31" t="s">
        <v>39</v>
      </c>
    </row>
    <row r="26" spans="1:12" ht="109.8" customHeight="1">
      <c r="A26" s="38">
        <v>24</v>
      </c>
      <c r="B26" s="24" t="s">
        <v>59</v>
      </c>
      <c r="C26" s="23" t="s">
        <v>13</v>
      </c>
      <c r="D26" s="23" t="s">
        <v>14</v>
      </c>
      <c r="E26" s="23" t="s">
        <v>60</v>
      </c>
      <c r="F26" s="23" t="s">
        <v>61</v>
      </c>
      <c r="G26" s="23">
        <v>50</v>
      </c>
      <c r="H26" s="23" t="s">
        <v>62</v>
      </c>
      <c r="I26" s="23" t="s">
        <v>63</v>
      </c>
      <c r="J26" s="39" t="s">
        <v>17</v>
      </c>
      <c r="K26" s="23" t="s">
        <v>55</v>
      </c>
      <c r="L26" s="23" t="s">
        <v>64</v>
      </c>
    </row>
    <row r="27" spans="1:12" ht="76.8" customHeight="1">
      <c r="A27" s="59">
        <v>25</v>
      </c>
      <c r="B27" s="63" t="s">
        <v>129</v>
      </c>
      <c r="C27" s="59" t="s">
        <v>42</v>
      </c>
      <c r="D27" s="59" t="s">
        <v>14</v>
      </c>
      <c r="E27" s="59" t="s">
        <v>130</v>
      </c>
      <c r="F27" s="63" t="s">
        <v>131</v>
      </c>
      <c r="G27" s="63">
        <v>155</v>
      </c>
      <c r="H27" s="63" t="s">
        <v>132</v>
      </c>
      <c r="I27" s="63" t="s">
        <v>133</v>
      </c>
      <c r="J27" s="63" t="s">
        <v>34</v>
      </c>
      <c r="K27" s="59" t="s">
        <v>134</v>
      </c>
      <c r="L27" s="59"/>
    </row>
    <row r="28" spans="1:12" ht="109.8" customHeight="1">
      <c r="A28" s="59">
        <v>26</v>
      </c>
      <c r="B28" s="63" t="s">
        <v>135</v>
      </c>
      <c r="C28" s="59" t="s">
        <v>42</v>
      </c>
      <c r="D28" s="59" t="s">
        <v>14</v>
      </c>
      <c r="E28" s="59" t="s">
        <v>136</v>
      </c>
      <c r="F28" s="63" t="s">
        <v>137</v>
      </c>
      <c r="G28" s="63">
        <v>120</v>
      </c>
      <c r="H28" s="63" t="s">
        <v>138</v>
      </c>
      <c r="I28" s="63" t="s">
        <v>139</v>
      </c>
      <c r="J28" s="63" t="s">
        <v>34</v>
      </c>
      <c r="K28" s="59" t="s">
        <v>140</v>
      </c>
      <c r="L28" s="59"/>
    </row>
    <row r="29" spans="1:12" ht="25.8" customHeight="1">
      <c r="A29" s="25"/>
      <c r="B29" s="25" t="s">
        <v>65</v>
      </c>
      <c r="C29" s="38"/>
      <c r="D29" s="38"/>
      <c r="E29" s="38"/>
      <c r="F29" s="65" t="s">
        <v>152</v>
      </c>
      <c r="G29" s="38">
        <f>SUM(G3:G28)</f>
        <v>8023</v>
      </c>
      <c r="H29" s="38"/>
      <c r="I29" s="28"/>
      <c r="J29" s="28"/>
      <c r="K29" s="28"/>
      <c r="L29" s="34"/>
    </row>
  </sheetData>
  <autoFilter ref="A2:L29">
    <filterColumn colId="11"/>
  </autoFilter>
  <mergeCells count="1">
    <mergeCell ref="A1:L1"/>
  </mergeCells>
  <phoneticPr fontId="15"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greatwall</dc:creator>
  <cp:lastModifiedBy>Administrator</cp:lastModifiedBy>
  <cp:lastPrinted>2024-11-13T09:02:43Z</cp:lastPrinted>
  <dcterms:created xsi:type="dcterms:W3CDTF">2024-06-26T00:06:00Z</dcterms:created>
  <dcterms:modified xsi:type="dcterms:W3CDTF">2024-12-10T12:23:07Z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A248A012E5A34E6FAD346429403B865C_12</vt:lpwstr>
  </property>
</Properties>
</file>